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katylynch/Documents/Beghelli Pricing/Beghelli Lighting Price Books/"/>
    </mc:Choice>
  </mc:AlternateContent>
  <xr:revisionPtr revIDLastSave="0" documentId="8_{DD7BA8FF-33DD-C340-A3DA-4F0850F4B6C2}" xr6:coauthVersionLast="47" xr6:coauthVersionMax="47" xr10:uidLastSave="{00000000-0000-0000-0000-000000000000}"/>
  <bookViews>
    <workbookView xWindow="0" yWindow="760" windowWidth="30240" windowHeight="17180" xr2:uid="{F86EA534-C446-8F4D-AF53-68E5B7D7E3ED}"/>
  </bookViews>
  <sheets>
    <sheet name="Index" sheetId="8" r:id="rId1"/>
    <sheet name="Acciaio" sheetId="4" r:id="rId2"/>
    <sheet name="BLS" sheetId="35" r:id="rId3"/>
    <sheet name="BoxLED" sheetId="12" r:id="rId4"/>
    <sheet name="BS100LED" sheetId="23" r:id="rId5"/>
    <sheet name="BS100LED-A" sheetId="28" r:id="rId6"/>
    <sheet name="BS100LED-PG" sheetId="25" r:id="rId7"/>
    <sheet name="BS100LED-X" sheetId="24" r:id="rId8"/>
    <sheet name="BS101" sheetId="30" r:id="rId9"/>
    <sheet name="BS101 ECO" sheetId="33" r:id="rId10"/>
    <sheet name="BS101 ECO-E" sheetId="34" r:id="rId11"/>
    <sheet name="BS400" sheetId="26" r:id="rId12"/>
    <sheet name="BS400PLUS" sheetId="27" r:id="rId13"/>
    <sheet name="Castex" sheetId="14" r:id="rId14"/>
    <sheet name="Fiore" sheetId="47" r:id="rId15"/>
    <sheet name="MEZ" sheetId="46" r:id="rId16"/>
    <sheet name="MPL" sheetId="36" r:id="rId17"/>
    <sheet name="MUR" sheetId="45" r:id="rId18"/>
    <sheet name="NUV" sheetId="37" r:id="rId19"/>
    <sheet name="PSF" sheetId="52" r:id="rId20"/>
    <sheet name="SCA" sheetId="29" r:id="rId21"/>
    <sheet name="SL" sheetId="40" r:id="rId22"/>
    <sheet name="SWL" sheetId="48" r:id="rId23"/>
    <sheet name="VAL" sheetId="43" r:id="rId24"/>
    <sheet name="WIRE GUARDS" sheetId="51" r:id="rId25"/>
    <sheet name="T&amp;C" sheetId="42" r:id="rId2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51" l="1"/>
  <c r="E4" i="51" s="1"/>
  <c r="F5" i="51"/>
  <c r="E5" i="51" s="1"/>
  <c r="F6" i="51"/>
  <c r="E6" i="51" s="1"/>
  <c r="F7" i="51"/>
  <c r="E7" i="51" s="1"/>
  <c r="F8" i="51"/>
  <c r="E8" i="51" s="1"/>
  <c r="F9" i="51"/>
  <c r="E9" i="51" s="1"/>
  <c r="F10" i="51"/>
  <c r="E10" i="51" s="1"/>
  <c r="F11" i="51"/>
  <c r="E11" i="51" s="1"/>
  <c r="F12" i="51"/>
  <c r="E12" i="51" s="1"/>
  <c r="F13" i="51"/>
  <c r="E13" i="51" s="1"/>
  <c r="F14" i="51"/>
  <c r="E14" i="51" s="1"/>
  <c r="F15" i="51"/>
  <c r="E15" i="51" s="1"/>
  <c r="F3" i="51"/>
  <c r="E3" i="51"/>
  <c r="F29" i="51"/>
  <c r="E29" i="51" s="1"/>
  <c r="F28" i="51"/>
  <c r="E28" i="51"/>
  <c r="F27" i="51"/>
  <c r="E27" i="51" s="1"/>
  <c r="F26" i="51"/>
  <c r="E26" i="51" s="1"/>
  <c r="F25" i="51"/>
  <c r="E25" i="51" s="1"/>
  <c r="F24" i="51"/>
  <c r="E24" i="51" s="1"/>
  <c r="F23" i="51"/>
  <c r="E23" i="51" s="1"/>
  <c r="F22" i="51"/>
  <c r="E22" i="51" s="1"/>
  <c r="F21" i="51"/>
  <c r="E21" i="51" s="1"/>
  <c r="F20" i="51"/>
  <c r="E20" i="51" s="1"/>
</calcChain>
</file>

<file path=xl/sharedStrings.xml><?xml version="1.0" encoding="utf-8"?>
<sst xmlns="http://schemas.openxmlformats.org/spreadsheetml/2006/main" count="3940" uniqueCount="1865">
  <si>
    <t>BEGHELLI GENERAL LIGHTING PRICE LIST</t>
  </si>
  <si>
    <t>EFFECTIVE APRIL 1, 2024</t>
  </si>
  <si>
    <t>VAPOR TIGHTS</t>
  </si>
  <si>
    <t>SOLAR</t>
  </si>
  <si>
    <t>HAZARDOUS</t>
  </si>
  <si>
    <t xml:space="preserve">BS101LED ILLUMINA </t>
  </si>
  <si>
    <t xml:space="preserve">BLS LUCE SOLARE
</t>
  </si>
  <si>
    <t>CASTEX CAS</t>
  </si>
  <si>
    <t>BS101LEDECO ILLUMINA</t>
  </si>
  <si>
    <t>AMBER LED FIXTURES (FWC, TURTLE-FRIENDLY)</t>
  </si>
  <si>
    <t xml:space="preserve">CASTEX HZCAS100  </t>
  </si>
  <si>
    <t xml:space="preserve">BS101 ECOE ILLUMINA </t>
  </si>
  <si>
    <t>ACCIAIO AMBER BX910 ECOA</t>
  </si>
  <si>
    <t xml:space="preserve">CASTEX HZCAS150  </t>
  </si>
  <si>
    <t xml:space="preserve">BS100LED ILLUMINA </t>
  </si>
  <si>
    <t>BS100LEDA ILLUMINA TURTLELED</t>
  </si>
  <si>
    <t xml:space="preserve">CASTEX HZCAS300  </t>
  </si>
  <si>
    <t>ACCIAIO BX910</t>
  </si>
  <si>
    <t>PARKING GARAGE</t>
  </si>
  <si>
    <t xml:space="preserve">CASTEX HZCAS310  </t>
  </si>
  <si>
    <t>ACCIAIO BX940</t>
  </si>
  <si>
    <t xml:space="preserve">BS400 LEDLUMINA </t>
  </si>
  <si>
    <t xml:space="preserve">CASTEX HZCAS320  </t>
  </si>
  <si>
    <t>DIRECT LINEAR LIGHTING</t>
  </si>
  <si>
    <t xml:space="preserve">BS400 PLUS LEDLUMINA </t>
  </si>
  <si>
    <t xml:space="preserve">CASTEX HZCAS350  </t>
  </si>
  <si>
    <t>ACCIAIO BX910 ECO</t>
  </si>
  <si>
    <t xml:space="preserve">BS100LEDPG ILLUMINA </t>
  </si>
  <si>
    <t xml:space="preserve">CASTEX HZCAS400  </t>
  </si>
  <si>
    <t>ACCIAIO BX920</t>
  </si>
  <si>
    <t>WALLPACKS</t>
  </si>
  <si>
    <t xml:space="preserve">CASTEX HZCAS510  </t>
  </si>
  <si>
    <t>STAIRWELL</t>
  </si>
  <si>
    <t>MUR MURO</t>
  </si>
  <si>
    <t xml:space="preserve">CASTEX HZCAS600  </t>
  </si>
  <si>
    <t>SWL</t>
  </si>
  <si>
    <t>MEZZO (MEZ)</t>
  </si>
  <si>
    <t>HORTICULTURE</t>
  </si>
  <si>
    <t>SCA SCALA ILLUMINA</t>
  </si>
  <si>
    <t>FLOODS</t>
  </si>
  <si>
    <t>COMBO (FTLC)</t>
  </si>
  <si>
    <t>STRIP LIGHT</t>
  </si>
  <si>
    <t>BOXLED BL736 FLOOD</t>
  </si>
  <si>
    <t>SLIM (FSLC)</t>
  </si>
  <si>
    <t>SL STRIPLED</t>
  </si>
  <si>
    <t>PICCOLO FLOODS (PSF)</t>
  </si>
  <si>
    <t>BS100LED GREEN</t>
  </si>
  <si>
    <t>LOWBAYS</t>
  </si>
  <si>
    <t>Multipurpose Light (MPLSEL)</t>
  </si>
  <si>
    <t>FORTEZZA EXIT (FTZ LG)</t>
  </si>
  <si>
    <t>BOXLED BL726 MIDI</t>
  </si>
  <si>
    <t>BOXLED  BL716 MINI</t>
  </si>
  <si>
    <t>TERMS &amp; CONDITIONS</t>
  </si>
  <si>
    <t>HIGHBAYS</t>
  </si>
  <si>
    <t>DEPT OF TRANSPORTATION FIXTURES</t>
  </si>
  <si>
    <t>NUV NUVOLA</t>
  </si>
  <si>
    <t>BOXLED BL736 DOT</t>
  </si>
  <si>
    <t>VAL VALORE</t>
  </si>
  <si>
    <t>BOXLED BL726 MIDI DOT</t>
  </si>
  <si>
    <t>BOXLED BL736</t>
  </si>
  <si>
    <t>ACCESSORIES</t>
  </si>
  <si>
    <t xml:space="preserve">BS100LEDX EXTREME ILLUMINA </t>
  </si>
  <si>
    <t>WG SERIES WIRE GUARDS</t>
  </si>
  <si>
    <t>updated 5-15-2024</t>
  </si>
  <si>
    <t xml:space="preserve">ACCIAIO </t>
  </si>
  <si>
    <t>BX910 (4 ft)</t>
  </si>
  <si>
    <t>Model</t>
  </si>
  <si>
    <t>Item</t>
  </si>
  <si>
    <t>Description (Wet / IP66 / DLC)</t>
  </si>
  <si>
    <t>AC only operation, 4ft, (Low output) (4139 - 4383)</t>
  </si>
  <si>
    <t>BX910LED-4HT-LO-WT30-120-277V-PC</t>
  </si>
  <si>
    <t>AC only, 4ft, 30W, 3000K, 120-277V, polycarbonate lens, grey housing</t>
  </si>
  <si>
    <t>BX910LED-4HT-LO-WT40-120-277V-PC</t>
  </si>
  <si>
    <t>AC only, 4ft, 30W, 4000K, 120-277V, polycarbonate lens, grey housing</t>
  </si>
  <si>
    <t>BX910LED-4HT-LO-WT50-120-277V-PC</t>
  </si>
  <si>
    <t>AC only, 4ft, 30W, 5000K, 120-277V, polycarbonate lens, grey housing</t>
  </si>
  <si>
    <t>BX910LED-4HT-LO-WT30-120-277V-PC-WHT</t>
  </si>
  <si>
    <t>AC only, 4ft, 30W, 3000K, 120-277V, polycarbonate lens, white housing</t>
  </si>
  <si>
    <t>BX910LED-4HT-LO-WT40-120-277V-PC-WHT</t>
  </si>
  <si>
    <t>AC only, 4ft, 30W, 4000K, 120-277V, polycarbonate lens, white housing</t>
  </si>
  <si>
    <t>BX910LED-4HT-LO-WT50-120-277V-PC-WHT</t>
  </si>
  <si>
    <t>AC only, 4ft, 30W, 5000K, 120-277V, polycarbonate lens, white housing</t>
  </si>
  <si>
    <t>AC only operation, 4ft, (High output) (6901 - 7312)</t>
  </si>
  <si>
    <t>BX910LED-4HT-HO-WT30-120-277V-PC</t>
  </si>
  <si>
    <t>AC only, 4ft, 50W, 3000K, 120-277V, polycarbonate lens, grey housing</t>
  </si>
  <si>
    <t>BX910LED-4HT-HO-WT40-120-277V-PC</t>
  </si>
  <si>
    <t>AC only, 4ft, 50W, 4000K, 120-277V, polycarbonate lens, grey housing</t>
  </si>
  <si>
    <t>BX910LED-4HT-HO-WT50-120-277V-PC</t>
  </si>
  <si>
    <t>AC only, 4ft, 50W, 5000K, 120-277V, polycarbonate lens, grey housing</t>
  </si>
  <si>
    <t>BX910LED-4HT-HO-WT30-120-277V-PC-WHT</t>
  </si>
  <si>
    <t>AC only, 4ft, 50W, 3000K, 120-277V, polycarbonate lens, white housing</t>
  </si>
  <si>
    <t>BX910LED-4HT-HO-WT40-120-277V-PC-WHT</t>
  </si>
  <si>
    <t>AC only, 4ft, 50W, 4000K, 120-277V, polycarbonate lens, white housing</t>
  </si>
  <si>
    <t>BX910LED-4HT-HO-WT50-120-277V-PC-WHT</t>
  </si>
  <si>
    <t>AC only, 4ft, 50W, 5000K, 120-277V, polycarbonate lens, white housing</t>
  </si>
  <si>
    <t>AC only operation, 4ft, (Very high output) (8286 - 8773)</t>
  </si>
  <si>
    <t>BX910LED-4HT-VHO-WT30-120-277V-PC</t>
  </si>
  <si>
    <t>AC only, 4ft, 60W, 3000K, 120-277V, polycarbonate lens, grey housing</t>
  </si>
  <si>
    <t>BX910LED-4HT-VHO-WT40-120-277V-PC</t>
  </si>
  <si>
    <t>AC only, 4ft, 60W, 4000K, 120-277V, polycarbonate lens, grey housing</t>
  </si>
  <si>
    <t>BX910LED-4HT-VHO-WT50-120-277V-PC</t>
  </si>
  <si>
    <t>AC only, 4ft, 60W, 5000K, 120-277V, polycarbonate lens, grey housing</t>
  </si>
  <si>
    <t>BX910LED-4HT-VHO-WT30-120-277V-PC-WHT</t>
  </si>
  <si>
    <t>AC only, 4ft, 60W, 3000K, 120-277V, polycarbonate lens, white housing</t>
  </si>
  <si>
    <t>BX910LED-4HT-VHO-WT40-120-277V-PC-WHT</t>
  </si>
  <si>
    <t>AC only, 4ft, 60W, 4000K, 120-277V, polycarbonate lens, white housing</t>
  </si>
  <si>
    <t>BX910LED-4HT-VHO-WT50-120-277V-PC-WHT</t>
  </si>
  <si>
    <t>AC only, 4ft, 60W, 5000K, 120-277V, polycarbonate lens, white housing</t>
  </si>
  <si>
    <t>AC &amp; EM operation, 4ft,  (Low output) (4139 - 4383)</t>
  </si>
  <si>
    <t>BX910LED-4SA-LO-WT30-120-277V-PC</t>
  </si>
  <si>
    <t>AC &amp; EM, 4ft, 30W, 3000K, 120-277V, polycarbonate lens, grey housing</t>
  </si>
  <si>
    <t>BX910LED-4SA-LO-WT40-120-277V-PC</t>
  </si>
  <si>
    <t>AC &amp; EM, 4ft, 30W, 4000K, 120-277V, polycarbonate lens, grey housing</t>
  </si>
  <si>
    <t>BX910LED-4SA-LO-WT50-120-277V-PC</t>
  </si>
  <si>
    <t>AC &amp; EM, 4ft, 30W, 5000K, 120-277V, polycarbonate lens, grey housing</t>
  </si>
  <si>
    <t>BX910LED-4SA-LO-WT30-120-277V-PC-WHT</t>
  </si>
  <si>
    <t>AC &amp; EM, 4ft, 30W, 3000K, 120-277V, polycarbonate lens, white housing</t>
  </si>
  <si>
    <t>BX910LED-4SA-LO-WT40-120-277V-PC-WHT</t>
  </si>
  <si>
    <t>AC &amp; EM, 4ft, 30W, 4000K, 120-277V, polycarbonate lens, white housing</t>
  </si>
  <si>
    <t>BX910LED-4SA-LO-WT50-120-277V-PC-WHT</t>
  </si>
  <si>
    <t>AC &amp; EM, 4ft, 30W, 5000K, 120-277V, polycarbonate lens, white housing</t>
  </si>
  <si>
    <t>AC &amp; EM operation, 4ft, (High output) (6901 - 7312)</t>
  </si>
  <si>
    <t>BX910LED-4SA-HO-WT30-120-277V-PC</t>
  </si>
  <si>
    <t>AC &amp; EM, 4ft, 50W, 3000K, 120-277V, polycarbonate lens, grey housing</t>
  </si>
  <si>
    <t>BX910LED-4SA-HO-WT40-120-277V-PC</t>
  </si>
  <si>
    <t>AC &amp; EM, 4ft, 50W, 4000K, 120-277V, polycarbonate lens, grey housing</t>
  </si>
  <si>
    <t>BX910LED-4SA-HO-WT50-120-277V-PC</t>
  </si>
  <si>
    <t>AC &amp; EM, 4ft, 50W, 5000K, 120-277V, polycarbonate lens, grey housing</t>
  </si>
  <si>
    <t>BX910LED-4SA-HO-WT30-120-277V-PC-WHT</t>
  </si>
  <si>
    <t>AC &amp; EM, 4ft, 50W, 3000K, 120-277V, polycarbonate lens, white housing</t>
  </si>
  <si>
    <t>BX910LED-4SA-HO-WT40-120-277V-PC-WHT</t>
  </si>
  <si>
    <t>AC &amp; EM, 4ft, 50W, 4000K, 120-277V, polycarbonate lens, white housing</t>
  </si>
  <si>
    <t>BX910LED-4SA-HO-WT50-120-277V-PC-WHT</t>
  </si>
  <si>
    <t>AC &amp; EM, 4ft, 50W, 5000K, 120-277V, polycarbonate lens, white housing</t>
  </si>
  <si>
    <t>AC &amp; EM operation, 4ft, (Very high output) (8286 - 8773)</t>
  </si>
  <si>
    <t>BX910LED-4SA-VHO-WT30-120-277V-PC</t>
  </si>
  <si>
    <t>AC &amp; EM, 4ft, 60W, 3000K, 120-277V, polycarbonate lens, grey housing</t>
  </si>
  <si>
    <t>BX910LED-4SA-VHO-WT40-120-277V-PC</t>
  </si>
  <si>
    <t>AC &amp; EM, 4ft, 60W, 4000K, 120-277V, polycarbonate lens, grey housing</t>
  </si>
  <si>
    <t>BX910LED-4SA-VHO-WT50-120-277V-PC</t>
  </si>
  <si>
    <t>AC &amp; EM, 4ft, 60W, 5000K, 120-277V, polycarbonate lens, grey housing</t>
  </si>
  <si>
    <t>BX910LED-4SA-VHO-WT30-120-277V-PC-WHT</t>
  </si>
  <si>
    <t>AC &amp; EM, 4ft, 60W, 3000K, 120-277V, polycarbonate lens, white housing</t>
  </si>
  <si>
    <t>BX910LED-4SA-VHO-WT40-120-277V-PC-WHT</t>
  </si>
  <si>
    <t>AC &amp; EM, 4ft, 60W, 4000K, 120-277V, polycarbonate lens, white housing</t>
  </si>
  <si>
    <t>BX910LED-4SA-VHO-WT50-120-277V-PC-WHT</t>
  </si>
  <si>
    <t>AC &amp; EM, 4ft, 60W, 5000K, 120-277V, polycarbonate lens, white housing</t>
  </si>
  <si>
    <t>Options</t>
  </si>
  <si>
    <t xml:space="preserve">Description </t>
  </si>
  <si>
    <t>Adder</t>
  </si>
  <si>
    <t>347V</t>
  </si>
  <si>
    <t>347V input</t>
  </si>
  <si>
    <t>BAA</t>
  </si>
  <si>
    <t>Buy American Act</t>
  </si>
  <si>
    <r>
      <t xml:space="preserve">(control) </t>
    </r>
    <r>
      <rPr>
        <b/>
        <sz val="8"/>
        <color rgb="FF000000"/>
        <rFont val="Arial"/>
        <family val="2"/>
      </rPr>
      <t>NOD</t>
    </r>
  </si>
  <si>
    <t>Beghelli in-fixture 0-10V, bluetooth, casambi lighting control node solution</t>
  </si>
  <si>
    <t xml:space="preserve"> </t>
  </si>
  <si>
    <r>
      <t xml:space="preserve">(control) </t>
    </r>
    <r>
      <rPr>
        <b/>
        <sz val="8"/>
        <color rgb="FF000000"/>
        <rFont val="Arial"/>
        <family val="2"/>
      </rPr>
      <t>NODM1</t>
    </r>
  </si>
  <si>
    <t>in-fixture 0-10V, enocean protocol lighting control node solution (magnum first)</t>
  </si>
  <si>
    <r>
      <t>(control)</t>
    </r>
    <r>
      <rPr>
        <b/>
        <sz val="8"/>
        <color rgb="FF000000"/>
        <rFont val="Arial"/>
        <family val="2"/>
      </rPr>
      <t xml:space="preserve"> OS</t>
    </r>
  </si>
  <si>
    <t>Beghelli external occ sensor</t>
  </si>
  <si>
    <r>
      <t xml:space="preserve">(control) </t>
    </r>
    <r>
      <rPr>
        <b/>
        <sz val="8"/>
        <color rgb="FF000000"/>
        <rFont val="Arial"/>
        <family val="2"/>
      </rPr>
      <t>OSM1</t>
    </r>
  </si>
  <si>
    <t>external occ sensor (magnum first)</t>
  </si>
  <si>
    <t>CRM</t>
  </si>
  <si>
    <t xml:space="preserve">continuous row mount </t>
  </si>
  <si>
    <t>EM</t>
  </si>
  <si>
    <t>field install remote emergency driver</t>
  </si>
  <si>
    <t>FP</t>
  </si>
  <si>
    <t>fuse protection - 3A</t>
  </si>
  <si>
    <t>GL</t>
  </si>
  <si>
    <t>prismatic glass lens (MOQ may apply)</t>
  </si>
  <si>
    <t>special order - contact factory</t>
  </si>
  <si>
    <t>RM</t>
  </si>
  <si>
    <t>row mount, (4x48" jumper cables)  Note: max run distance 100ft, CH and AC mount only</t>
  </si>
  <si>
    <t>SP</t>
  </si>
  <si>
    <t>surge protection - 10KA</t>
  </si>
  <si>
    <r>
      <rPr>
        <sz val="8"/>
        <color rgb="FF000000"/>
        <rFont val="Arial"/>
        <family val="2"/>
      </rPr>
      <t>SS</t>
    </r>
    <r>
      <rPr>
        <sz val="8"/>
        <color rgb="FFFF0000"/>
        <rFont val="Arial"/>
        <family val="2"/>
      </rPr>
      <t xml:space="preserve"> (LIMITED INVENTORY)</t>
    </r>
  </si>
  <si>
    <t>stainless steel housing</t>
  </si>
  <si>
    <t>WHT</t>
  </si>
  <si>
    <t>white housing</t>
  </si>
  <si>
    <t>Mounting Accessories</t>
  </si>
  <si>
    <t>2AC50</t>
  </si>
  <si>
    <t>50" aviation cable kit</t>
  </si>
  <si>
    <t>2AC72</t>
  </si>
  <si>
    <t>72" aviation cable kit</t>
  </si>
  <si>
    <t>2CH48</t>
  </si>
  <si>
    <t>48" chain hang kit (contact factory for other lengths)</t>
  </si>
  <si>
    <t>PM</t>
  </si>
  <si>
    <t>aimable pivot mount</t>
  </si>
  <si>
    <t>SBXS</t>
  </si>
  <si>
    <t>seismic bracket</t>
  </si>
  <si>
    <t>TM22BS04</t>
  </si>
  <si>
    <t>trunnion mount, 22"</t>
  </si>
  <si>
    <t>Controls Accessories</t>
  </si>
  <si>
    <t>Description</t>
  </si>
  <si>
    <t>EMDCB</t>
  </si>
  <si>
    <t>wireless, self powered, passive infrared motion and lux sensor (enocean)</t>
  </si>
  <si>
    <t>HHR-FSIR</t>
  </si>
  <si>
    <t>hand held remote needed for FSP221 integral occ sensor</t>
  </si>
  <si>
    <t>MLM1</t>
  </si>
  <si>
    <t>wireless, self powered, passive infrared motion and lux sensor (magnum first)</t>
  </si>
  <si>
    <t>RLY</t>
  </si>
  <si>
    <t>Beghelli lighting control module relay</t>
  </si>
  <si>
    <t>RLYM1</t>
  </si>
  <si>
    <t>lighting control module relay (magnum first)</t>
  </si>
  <si>
    <t>SW1</t>
  </si>
  <si>
    <t>single rocker wall switch, self-powered, dimming, bluetooth</t>
  </si>
  <si>
    <t>SW1M1</t>
  </si>
  <si>
    <t>single rocker wall switch, self-powered, dimming, enocean protocol (magnum first)</t>
  </si>
  <si>
    <t>Accessories</t>
  </si>
  <si>
    <t>WG-1.2DX45LX4.9W-WHT-FIXMNT</t>
  </si>
  <si>
    <t>300100130-001</t>
  </si>
  <si>
    <t>wireguard, 1.2"D x 45"L x 4.9W, white (ACCIAIO BX910LED 4 foot, fixture mounting)</t>
  </si>
  <si>
    <t>Link to Beghelli Web Page</t>
  </si>
  <si>
    <t>BX910 (2 ft)</t>
  </si>
  <si>
    <t>AC only operation, 2ft, (Low output) (2585 - 2736)</t>
  </si>
  <si>
    <t>BX910LED-2HT-LO-WT30-120-277V-PC</t>
  </si>
  <si>
    <t>AC only, 2ft, 20W, 3000K, 120-277V, polycarbonate lens, grey housing</t>
  </si>
  <si>
    <t>BX910LED-2HT-LO-WT40-120-277V-PC</t>
  </si>
  <si>
    <t>AC only, 2ft, 20W, 4000K, 120-277V, polycarbonate lens, grey housing</t>
  </si>
  <si>
    <t>BX910LED-2HT-LO-WT50-120-277V-PC</t>
  </si>
  <si>
    <t>AC only, 2ft, 20W, 5000K, 120-277V, polycarbonate lens, grey housing</t>
  </si>
  <si>
    <t>BX910LED-2HT-LO-WT30-120-277V-PC-WHT</t>
  </si>
  <si>
    <t>AC only, 2ft, 20W, 3000K, 120-277V, polycarbonate lens, white housing</t>
  </si>
  <si>
    <t>BX910LED-2HT-LO-WT40-120-277V-PC-WHT</t>
  </si>
  <si>
    <t>AC only, 2ft, 20W, 4000K, 120-277V, polycarbonate lens, white housing</t>
  </si>
  <si>
    <t>BX910LED-2HT-LO-WT50-120-277V-PC-WHT</t>
  </si>
  <si>
    <t>AC only, 2ft, 20W, 5000K, 120-277V, polycarbonate lens, white housing</t>
  </si>
  <si>
    <t>AC only operation, 2ft, (High output) (3878 - 4108)</t>
  </si>
  <si>
    <t> </t>
  </si>
  <si>
    <t>BX910LED-2HT-HO-WT30-120-277V-PC</t>
  </si>
  <si>
    <t>AC only, 2ft, 30W, 3000K, 120-277V, polycarbonate lens, grey housing</t>
  </si>
  <si>
    <t>BX910LED-2HT-HO-WT40-120-277V-PC</t>
  </si>
  <si>
    <t>AC only, 2ft, 30W, 4000K, 120-277V, polycarbonate lens, grey housing</t>
  </si>
  <si>
    <t>BX910LED-2HT-HO-WT50-120-277V-PC</t>
  </si>
  <si>
    <t>AC only, 2ft, 30W, 5000K, 120-277V, polycarbonate lens, grey housing</t>
  </si>
  <si>
    <t>BX910LED-2HT-HO-WT30-120-277V-PC-WHT</t>
  </si>
  <si>
    <t>AC only, 2ft, 30W, 3000K, 120-277V, polycarbonate lens, white housing</t>
  </si>
  <si>
    <t>BX910LED-2HT-HO-WT40-120-277V-PC-WHT</t>
  </si>
  <si>
    <t>AC only, 2ft, 30W, 4000K, 120-277V, polycarbonate lens, white housing</t>
  </si>
  <si>
    <t>BX910LED-2HT-HO-WT50-120-277V-PC-WHT</t>
  </si>
  <si>
    <t>AC only, 2ft, 30W, 5000K, 120-277V, polycarbonate lens, white housing</t>
  </si>
  <si>
    <t>AC &amp; EM operation, 2ft, (Low output) (2585 - 2736)</t>
  </si>
  <si>
    <t>BX910LED-2SA-LO-WT30-120-277V-PC</t>
  </si>
  <si>
    <t>AC &amp; EM, 2ft, 20W, 3000K, 120-277V, polycarbonate lens, grey housing</t>
  </si>
  <si>
    <t>BX910LED-2SA-LO-WT40-120-277V-PC</t>
  </si>
  <si>
    <t>AC &amp; EM, 2ft, 20W, 4000K, 120-277V, polycarbonate lens, grey housing</t>
  </si>
  <si>
    <t>BX910LED-2SA-LO-WT50-120-277V-PC</t>
  </si>
  <si>
    <t>AC &amp; EM, 2ft, 20W, 5000K, 120-277V, polycarbonate lens, grey housing</t>
  </si>
  <si>
    <t>BX910LED-2SA-LO-WT30-120-277V-PC-WHT</t>
  </si>
  <si>
    <t>AC &amp; EM, 2ft, 20W, 3000K, 120-277V, polycarbonate lens, white housing</t>
  </si>
  <si>
    <t>BX910LED-2SA-LO-WT40-120-277V-PC-WHT</t>
  </si>
  <si>
    <t>AC &amp; EM, 2ft, 20W, 4000K, 120-277V, polycarbonate lens, white housing</t>
  </si>
  <si>
    <t>BX910LED-2SA-LO-WT50-120-277V-PC-WHT</t>
  </si>
  <si>
    <t>AC &amp; EM, 2ft, 20W, 5000K, 120-277V, polycarbonate lens, white housing</t>
  </si>
  <si>
    <t>AC &amp; EM operation, 2ft, (High output) (3878 - 4108)</t>
  </si>
  <si>
    <t>BX910LED-2SA-HO-WT30-120-277V-PC</t>
  </si>
  <si>
    <t>AC &amp; EM, 2ft, 30W, 3000K, 120-277V, polycarbonate lens, grey housing</t>
  </si>
  <si>
    <t>BX910LED-2SA-HO-WT40-120-277V-PC</t>
  </si>
  <si>
    <t>AC &amp; EM, 2ft, 30W, 4000K, 120-277V, polycarbonate lens, grey housing</t>
  </si>
  <si>
    <t>BX910LED-2SA-HO-WT50-120-277V-PC</t>
  </si>
  <si>
    <t>AC &amp; EM, 2ft, 30W, 5000K, 120-277V, polycarbonate lens, grey housing</t>
  </si>
  <si>
    <t>BX910LED-2SA-HO-WT30-120-277V-PC-WHT</t>
  </si>
  <si>
    <t>AC &amp; EM, 2ft, 30W, 3000K, 120-277V, polycarbonate lens, white housing</t>
  </si>
  <si>
    <t>BX910LED-2SA-HO-WT40-120-277V-PC-WHT</t>
  </si>
  <si>
    <t>AC &amp; EM, 2ft, 30W, 4000K, 120-277V, polycarbonate lens, white housing</t>
  </si>
  <si>
    <t>BX910LED-2SA-HO-WT50-120-277V-PC-WHT</t>
  </si>
  <si>
    <t>AC &amp; EM, 2ft, 30W, 5000K, 120-277V, polycarbonate lens, white housing</t>
  </si>
  <si>
    <t>TM22BS02</t>
  </si>
  <si>
    <t>BX910LED-ECO</t>
  </si>
  <si>
    <t>AC only operation, 4ft, (Low output) (4054 - 4295)</t>
  </si>
  <si>
    <t>BX910LED-ECO-4HT-LO-WT30-120-277V-PC</t>
  </si>
  <si>
    <t>BX910LED-ECO-4HT-LO-WT40-120-277V-PC</t>
  </si>
  <si>
    <t>BX910LED-ECO-4HT-LO-WT50-120-277V-PC</t>
  </si>
  <si>
    <t>AC only operation, 4ft, (High output) (6752 - 7155)</t>
  </si>
  <si>
    <t>BX910LED-ECO-4HT-HO-WT30-120-277V-PC</t>
  </si>
  <si>
    <t>BX910LED-ECO-4HT-HO-WT40-120-277V-PC</t>
  </si>
  <si>
    <t>BX910LED-ECO-4HT-HO-WT50-120-277V-PC</t>
  </si>
  <si>
    <t>AC &amp; EM operation, 4ft, (Low output) (4054 - 4295)</t>
  </si>
  <si>
    <t>BX910LED-ECO-4SA-LO-WT30-120-277V-PC</t>
  </si>
  <si>
    <t>BX910LED-ECO-4SA-LO-WT40-120-277V-PC</t>
  </si>
  <si>
    <t>BX910LED-ECO-4SA-LO-WT50-120-277V-PC</t>
  </si>
  <si>
    <t>AC &amp; EM operation, 4ft, (High output) (6752 - 7155)</t>
  </si>
  <si>
    <t>BX910LED-ECO-4SA-HO-WT30-120-277V-PC</t>
  </si>
  <si>
    <t>BX910LED-ECO-4SA-HO-WT40-120-277V-PC</t>
  </si>
  <si>
    <t>BX910LED-ECO-4SA-HO-WT50-120-277V-PC</t>
  </si>
  <si>
    <t>PGL</t>
  </si>
  <si>
    <t>W</t>
  </si>
  <si>
    <t>whtie housing</t>
  </si>
  <si>
    <t>PMBXE</t>
  </si>
  <si>
    <t>TM22BX910ECO</t>
  </si>
  <si>
    <t>trunnion mount, 22" std</t>
  </si>
  <si>
    <t>BX910 ECO Amber</t>
  </si>
  <si>
    <t>Description (wet / IP66)</t>
  </si>
  <si>
    <t xml:space="preserve">AC only operation, 4ft, (1100 - 1737 lm) </t>
  </si>
  <si>
    <t>BX910LED-ECO-A-4HT-120-277V</t>
  </si>
  <si>
    <t>4ft, AC only, 54W, amber LED, fully shielded, IP66, FWC approved for turtle lighting</t>
  </si>
  <si>
    <t>AC &amp; EM operation, 4ft, (1100 - 1737 lm) (200 emergency lm)</t>
  </si>
  <si>
    <t>BX910LED-ECO-A-4SA-120-277V</t>
  </si>
  <si>
    <t>4ft, AC &amp; EM, 54W, amber LED, fully shielded, IP66, FWC approved for turtle lighting</t>
  </si>
  <si>
    <t>inline fuse protection (3A)</t>
  </si>
  <si>
    <t>NS</t>
  </si>
  <si>
    <t>No shield</t>
  </si>
  <si>
    <t>Less $45</t>
  </si>
  <si>
    <t>surge protection (10KA)</t>
  </si>
  <si>
    <t>Controls</t>
  </si>
  <si>
    <t>BX920</t>
  </si>
  <si>
    <t>AC only operation, 4ft, (Low output) (6912 - 7317)</t>
  </si>
  <si>
    <t>BX920LED-4HT-LO-WT30-120-277V-PC</t>
  </si>
  <si>
    <t>BX920LED-4HT-LO-WT40-120-277V-PC</t>
  </si>
  <si>
    <t>BX920LED-4HT-LO-WT50-120-277V-PC</t>
  </si>
  <si>
    <t>BX920LED-4HT-LO-WT30-120-277V-PC-WHT</t>
  </si>
  <si>
    <t>BX920LED-4HT-LO-WT40-120-277V-PC-WHT</t>
  </si>
  <si>
    <t>BX920LED-4HT-LO-WT50-120-277V-PC-WHT</t>
  </si>
  <si>
    <t>AC only operation, 4ft, (High output) (11,065 - 11,704)</t>
  </si>
  <si>
    <t>BX920LED-4HT-HO-WT30-120-277V-PC</t>
  </si>
  <si>
    <t>AC only, 4ft, 80W, 3000K, 120-277V, polycarbonate lens, grey housing</t>
  </si>
  <si>
    <t>BX920LED-4HT-HO-WT40-120-277V-PC</t>
  </si>
  <si>
    <t>AC only, 4ft, 80W, 4000K, 120-277V, polycarbonate lens, grey housing</t>
  </si>
  <si>
    <t>BX920LED-4HT-HO-WT50-120-277V-PC</t>
  </si>
  <si>
    <t>AC only, 4ft, 80W, 5000K, 120-277V, polycarbonate lens, grey housing</t>
  </si>
  <si>
    <t>BX920LED-4HT-HO-WT30-120-277V-PC-WHT</t>
  </si>
  <si>
    <t>AC only, 4ft, 80W, 3000K, 120-277V, polycarbonate lens, white housing</t>
  </si>
  <si>
    <t>BX920LED-4HT-HO-WT40-120-277V-PC-WHT</t>
  </si>
  <si>
    <t>AC only, 4ft, 80W, 4000K, 120-277V, polycarbonate lens, white housing</t>
  </si>
  <si>
    <t>BX920LED-4HT-HO-WT50-120-277V-PC-WHT</t>
  </si>
  <si>
    <t>AC only, 4ft, 80W, 5000K, 120-277V, polycarbonate lens, white housing</t>
  </si>
  <si>
    <t>AC &amp; EM operation, 4ft, (Low output) (6912 - 7317)</t>
  </si>
  <si>
    <t>BX920LED-4SA-LO-WT30-120-277V-PC</t>
  </si>
  <si>
    <t>BX920LED-4SA-LO-WT40-120-277V-PC</t>
  </si>
  <si>
    <t>BX920LED-4SA-LO-WT50-120-277V-PC</t>
  </si>
  <si>
    <t>BX920LED-4SA-LO-WT30-120-277V-PC-WHT</t>
  </si>
  <si>
    <t>BX920LED-4SA-LO-WT40-120-277V-PC-WHT</t>
  </si>
  <si>
    <t>BX920LED-4SA-LO-WT50-120-277V-PC-WHT</t>
  </si>
  <si>
    <t>AC &amp; EM operation, 4ft, (High output) (11,065 - 11,704)</t>
  </si>
  <si>
    <t>BX920LED-4SA-HO-WT30-120-277V-PC</t>
  </si>
  <si>
    <t>AC &amp; EM, 4ft, 80W, 3000K, 120-277V, polycarbonate lens, grey housing</t>
  </si>
  <si>
    <t>BX920LED-4SA-HO-WT40-120-277V-PC</t>
  </si>
  <si>
    <t>AC &amp; EM, 4ft, 80W, 4000K, 120-277V, polycarbonate lens, grey housing</t>
  </si>
  <si>
    <t>BX920LED-4SA-HO-WT50-120-277V-PC</t>
  </si>
  <si>
    <t>AC &amp; EM, 4ft, 80W, 5000K, 120-277V, polycarbonate lens, grey housing</t>
  </si>
  <si>
    <t>BX920LED-4SA-HO-WT30-120-277V-PC-WHT</t>
  </si>
  <si>
    <t>AC &amp; EM, 4ft, 80W, 3000K, 120-277V, polycarbonate lens, white housing</t>
  </si>
  <si>
    <t>BX920LED-4SA-HO-WT40-120-277V-PC-WHT</t>
  </si>
  <si>
    <t>AC &amp; EM, 4ft, 80W, 4000K, 120-277V, polycarbonate lens, white housing</t>
  </si>
  <si>
    <t>BX920LED-4SA-HO-WT50-120-277V-PC-WHT</t>
  </si>
  <si>
    <t>AC &amp; EM, 4ft, 80W, 5000K, 120-277V, polycarbonate lens, white housing</t>
  </si>
  <si>
    <t>347V-480V</t>
  </si>
  <si>
    <t>347V - 480V input</t>
  </si>
  <si>
    <r>
      <t xml:space="preserve">(control) </t>
    </r>
    <r>
      <rPr>
        <b/>
        <sz val="8"/>
        <color theme="1"/>
        <rFont val="Arial"/>
        <family val="2"/>
      </rPr>
      <t>NODM1</t>
    </r>
  </si>
  <si>
    <t>SM</t>
  </si>
  <si>
    <t>TM22BX</t>
  </si>
  <si>
    <t>BX940</t>
  </si>
  <si>
    <t>AC only operation, 4ft, (Low output) (12,911 - 13,667)</t>
  </si>
  <si>
    <t xml:space="preserve">BX940LED-4HT-LO-WT30-120-277V </t>
  </si>
  <si>
    <t>AC only, 4ft, 100W, 3000K, 120-277V, tempered glass lens, grey housing</t>
  </si>
  <si>
    <t xml:space="preserve">BX940LED-4HT-LO-WT40-120-277V </t>
  </si>
  <si>
    <t>AC only, 4ft, 100W, 4000K, 120-277V, tempered glass lens, grey housing</t>
  </si>
  <si>
    <t xml:space="preserve">BX940LED-4HT-LO-WT50-120-277V </t>
  </si>
  <si>
    <t>AC only, 4ft, 100W, 5000K, 120-277V, tempered glass lens, grey housing</t>
  </si>
  <si>
    <t>BX940LED-4HT-LO-WT30-120-277V-WHT</t>
  </si>
  <si>
    <t>AC only, 4ft, 100W, 3000K, 120-277V, tempered glass lens, white housing</t>
  </si>
  <si>
    <t>BX940LED-4HT-LO-WT40-120-277V-WHT</t>
  </si>
  <si>
    <t>AC only, 4ft, 100W, 4000K, 120-277V, tempered glass lens, white housing</t>
  </si>
  <si>
    <t>BX940LED-4HT-LO-WT50-120-277V-WHT</t>
  </si>
  <si>
    <t>AC only, 4ft, 100W, 5000K, 120-277V, tempered glass lens, white housing</t>
  </si>
  <si>
    <t>AC only operation, 4ft, (High output) (20,663 - 21,856)</t>
  </si>
  <si>
    <t xml:space="preserve">BX940LED-4HT-HO-WT30-120-277V </t>
  </si>
  <si>
    <t>AC only, 4ft, 160W, 3000K, 120-277V, tempered glass lens, grey housing</t>
  </si>
  <si>
    <t xml:space="preserve">BX940LED-4HT-HO-WT40-120-277V </t>
  </si>
  <si>
    <t>AC only, 4ft, 160W, 4000K, 120-277V, tempered glass lens, grey housing</t>
  </si>
  <si>
    <t xml:space="preserve">BX940LED-4HT-HO-WT50-120-277V </t>
  </si>
  <si>
    <t>AC only, 4ft, 160W, 5000K, 120-277V, tempered glass lens, grey housing</t>
  </si>
  <si>
    <t>BX940LED-4HT-HO-WT30-120-277V-WHT</t>
  </si>
  <si>
    <t>AC only, 4ft, 160W, 3000K, 120-277V, tempered glass lens, white housing</t>
  </si>
  <si>
    <t>BX940LED-4HT-HO-WT40-120-277V-WHT</t>
  </si>
  <si>
    <t>AC only, 4ft, 160W, 4000K, 120-277V, tempered glass lens, white housing</t>
  </si>
  <si>
    <t>BX940LED-4HT-HO-WT50-120-277V-WHT</t>
  </si>
  <si>
    <t>AC only, 4ft, 160W, 5000K, 120-277V, tempered glass lens, white housing</t>
  </si>
  <si>
    <t>AC &amp; EM operation, 4ft, (Low output) (12,911 - 13,667)</t>
  </si>
  <si>
    <t xml:space="preserve">BX940LED-4SA-LO-WT30-120-277V </t>
  </si>
  <si>
    <t>AC &amp; EM, 4ft, 100W, 3000K, 120-277V, tempered glass lens, grey housing</t>
  </si>
  <si>
    <t xml:space="preserve">BX940LED-4SA-LO-WT40-120-277V </t>
  </si>
  <si>
    <t>AC &amp; EM, 4ft, 100W, 4000K, 120-277V, tempered glass lens, grey housing</t>
  </si>
  <si>
    <t xml:space="preserve">BX940LED-4SA-LO-WT50-120-277V </t>
  </si>
  <si>
    <t>AC &amp; EM, 4ft, 100W, 5000K, 120-277V, tempered glass lens, grey housing</t>
  </si>
  <si>
    <t>BX940LED-4SA-LO-WT30-120-277V-WHT</t>
  </si>
  <si>
    <t>AC &amp; EM, 4ft, 100W, 3000K, 120-277V, tempered glass lens, white housing</t>
  </si>
  <si>
    <t>BX940LED-4SA-LO-WT40-120-277V-WHT</t>
  </si>
  <si>
    <t>AC &amp; EM, 4ft, 100W, 4000K, 120-277V, tempered glass lens, white housing</t>
  </si>
  <si>
    <t>BX940LED-4SA-LO-WT50-120-277V-WHT</t>
  </si>
  <si>
    <t>AC &amp; EM, 4ft, 100W, 5000K, 120-277V, tempered glass lens, white housing</t>
  </si>
  <si>
    <t>AC &amp; EM operation, 4ft, (High output) (20,663 - 21,856)</t>
  </si>
  <si>
    <t xml:space="preserve">BX940LED-4SA-HO-WT30-120-277V </t>
  </si>
  <si>
    <t>AC &amp; EM, 4ft, 160W, 3000K, 120-277V, tempered glass lens, grey housing</t>
  </si>
  <si>
    <t xml:space="preserve">BX940LED-4SA-HO-WT40-120-277V </t>
  </si>
  <si>
    <t>AC &amp; EM, 4ft, 160W, 4000K, 120-277V, tempered glass lens, grey housing</t>
  </si>
  <si>
    <t xml:space="preserve">BX940LED-4SA-HO-WT50-120-277V </t>
  </si>
  <si>
    <t>AC &amp; EM, 4ft, 160W, 5000K, 120-277V, tempered glass lens, grey housing</t>
  </si>
  <si>
    <t>BX940LED-4SA-HO-WT30-120-277V-WHT</t>
  </si>
  <si>
    <t>AC &amp; EM, 4ft, 160W, 3000K, 120-277V, tempered glass lens, white housing</t>
  </si>
  <si>
    <t>BX940LED-4SA-HO-WT40-120-277V-WHT</t>
  </si>
  <si>
    <t>AC &amp; EM, 4ft, 160W, 4000K, 120-277V, tempered glass lens, white housing</t>
  </si>
  <si>
    <t>BX940LED-4SA-HO-WT50-120-277V-WHT</t>
  </si>
  <si>
    <t>AC &amp; EM, 4ft, 160W, 5000K, 120-277V, tempered glass lens, white housing</t>
  </si>
  <si>
    <t>347V - 480V</t>
  </si>
  <si>
    <t>2AC50BX940</t>
  </si>
  <si>
    <t>2AC72BX940</t>
  </si>
  <si>
    <t>PMBXL</t>
  </si>
  <si>
    <t>SBXL</t>
  </si>
  <si>
    <t>WG1.4DX48LX12.3W GRY</t>
  </si>
  <si>
    <t>300100132-001</t>
  </si>
  <si>
    <t>wireguard, 1.44"D x 48"L x 12.28"W, gray (BX940LED 4', clip-on fixture)</t>
  </si>
  <si>
    <t>WG.7DX48LX12W GRYFIXMNT</t>
  </si>
  <si>
    <t>300100058-000</t>
  </si>
  <si>
    <t>wireguard, 0.7"D x 48"L x 12"W, gray (BX940LED 4', fixture mounting)</t>
  </si>
  <si>
    <t>Link to INDEX</t>
  </si>
  <si>
    <t>5/14 removed SS and white options, updated controls/accessories</t>
  </si>
  <si>
    <t xml:space="preserve">6/11 deleted pendant kit </t>
  </si>
  <si>
    <t>LUCE SOLARE (BLS)</t>
  </si>
  <si>
    <t>Description (wet / IP65)</t>
  </si>
  <si>
    <t xml:space="preserve">BLS-2A             </t>
  </si>
  <si>
    <t>1500 lm @ 100% output, 5700K, 25W</t>
  </si>
  <si>
    <t xml:space="preserve">BLS-4A             </t>
  </si>
  <si>
    <t>3000 lm @ 100% output, 5700K, 37.5W</t>
  </si>
  <si>
    <t xml:space="preserve">BLS-6A             </t>
  </si>
  <si>
    <t>4500 lm @ 100% output, 5700K, 60W</t>
  </si>
  <si>
    <t xml:space="preserve">BLS-8A             </t>
  </si>
  <si>
    <t>6,000 lm @ 100% output, 5700K, 72W</t>
  </si>
  <si>
    <t xml:space="preserve">BLS-10A             </t>
  </si>
  <si>
    <t>8,000 lm @ 100% output, 5700K, 72W</t>
  </si>
  <si>
    <t>REPLACEMENT PARTS</t>
  </si>
  <si>
    <t>Price</t>
  </si>
  <si>
    <t>PCB Control Board</t>
  </si>
  <si>
    <t>PCB2A</t>
  </si>
  <si>
    <t>Printed Control Board for BLS-2A</t>
  </si>
  <si>
    <t>PCB4A</t>
  </si>
  <si>
    <t>Printed Control Board for BLS-4A</t>
  </si>
  <si>
    <t>PCB6A</t>
  </si>
  <si>
    <t>Printed Control Board for BLS-6A</t>
  </si>
  <si>
    <t>PCB8A</t>
  </si>
  <si>
    <t>Printed Control Board for BLS-8A</t>
  </si>
  <si>
    <t>PCB10A</t>
  </si>
  <si>
    <t>Printed Control Board for BLS-10A</t>
  </si>
  <si>
    <t>LED Panel Sets</t>
  </si>
  <si>
    <t>PCB3000KBLS2ALEDPANELSETOF2</t>
  </si>
  <si>
    <t>3000K LED panel set of 2 for BLS-2A</t>
  </si>
  <si>
    <t>PCB3500KBLS2ALEDPANELSETOF2</t>
  </si>
  <si>
    <t>3500K LED panel set of 2 for BLS-2A</t>
  </si>
  <si>
    <t>PCB2700KBLS4ALEDPANELSETOF2</t>
  </si>
  <si>
    <t>3000K LED panel set of 2 for BLS-4A</t>
  </si>
  <si>
    <t>PCB3500KBLS4ALEDPANELSETOF2</t>
  </si>
  <si>
    <t>3500K LED panel set of 2 for BLS-4A</t>
  </si>
  <si>
    <t>PCB4000KBLS6ALEDPANELSETOF2</t>
  </si>
  <si>
    <t>4000K LED panel set of 2 for BLS-6A</t>
  </si>
  <si>
    <t>PCB4000KBLS10ALEDPANELSETOF4</t>
  </si>
  <si>
    <t>4000K LED panel set of 4 for BLS-10A</t>
  </si>
  <si>
    <t>Battery Pack</t>
  </si>
  <si>
    <t>BP2A</t>
  </si>
  <si>
    <t>Battery pack for BLS-2A</t>
  </si>
  <si>
    <t>BP4A</t>
  </si>
  <si>
    <t>Battery pack for BLS-4A</t>
  </si>
  <si>
    <t>BP6A</t>
  </si>
  <si>
    <t>Battery pack for BLS-6A</t>
  </si>
  <si>
    <t>BP8A</t>
  </si>
  <si>
    <t>Battery pack for BLS-8A</t>
  </si>
  <si>
    <t>BP10A</t>
  </si>
  <si>
    <t>Battery pack for BLS-10A</t>
  </si>
  <si>
    <t>Solar Panel</t>
  </si>
  <si>
    <t>SP2A</t>
  </si>
  <si>
    <t>Solar Panel for BLS-2A</t>
  </si>
  <si>
    <t>SP4A</t>
  </si>
  <si>
    <t>Solar Panel for BLS-4A</t>
  </si>
  <si>
    <t>SP6A</t>
  </si>
  <si>
    <t>Solar Panel for BLS-6A</t>
  </si>
  <si>
    <t>SP8A</t>
  </si>
  <si>
    <t>Solar Panel for BLS-8A</t>
  </si>
  <si>
    <t>SP10A</t>
  </si>
  <si>
    <t>Solar Panel for BLS-10A</t>
  </si>
  <si>
    <t>Link to Web Page (BLS-2A)</t>
  </si>
  <si>
    <t>Link to Web Page (BLS-4A)</t>
  </si>
  <si>
    <t>Link to Web Page (BLS-6A)</t>
  </si>
  <si>
    <t>Link to Web Page (BLS-8A)</t>
  </si>
  <si>
    <t>Link to Web Page (BLS-10A)</t>
  </si>
  <si>
    <t>BOXLED</t>
  </si>
  <si>
    <t>716 MINI</t>
  </si>
  <si>
    <t>AC only operation, (5605 - 6070 lm)</t>
  </si>
  <si>
    <t>BL716LED-HT-LO-SYM-WT30-120-277V</t>
  </si>
  <si>
    <t>AC only, 20W, 3000K, symmetric / asymmetric distribution, IP66, gray housing, 120-277V</t>
  </si>
  <si>
    <t>BL716LED-HT-LO-SYM-WT40-120-277V</t>
  </si>
  <si>
    <t>AC only, 20W, 4000K, symmetric / asymmetric distribution, IP66, gray housing, 120-277V</t>
  </si>
  <si>
    <t>BL716LED-HT-LO-SYM-WT50-120-277V</t>
  </si>
  <si>
    <t>AC only, 20W, 5000K, symmetric / asymmetric distribution, IP66, gray housing, 120-277V</t>
  </si>
  <si>
    <t>AC only operation, (7845 - 8496 lm)</t>
  </si>
  <si>
    <t>BL716LED-HT-MO-SYM-WT30-120-277V</t>
  </si>
  <si>
    <t>AC only, 30W, 3000K, symmetric / asymmetric distribution, IP66, gray housing, 120-277V</t>
  </si>
  <si>
    <t>BL716LED-HT-MO-SYM-WT40-120-277V</t>
  </si>
  <si>
    <t>AC only, 30W, 4000K, symmetric / asymmetric distribution, IP66, gray housing, 120-277V</t>
  </si>
  <si>
    <t>BL716LED-HT-MO-SYM-WT50-120-277V</t>
  </si>
  <si>
    <t>AC only, 30W, 5000K, symmetric / asymmetric distribution, IP66, gray housing, 120-277V</t>
  </si>
  <si>
    <t>AC only operation, (10106 - 10945 lm)</t>
  </si>
  <si>
    <t>BL716LED-HT-HO-SYM-WT30-120-277V</t>
  </si>
  <si>
    <t>AC only, 40W, 3000K, symmetric / asymmetric distribution, IP66, gray housing, 120-277V</t>
  </si>
  <si>
    <t>BL716LED-HT-HO-SYM-WT40-120-277V</t>
  </si>
  <si>
    <t>AC only, 40W, 4000K, symmetric / asymmetric distribution, IP66, gray housing, 120-277V</t>
  </si>
  <si>
    <t>BL716LED-HT-HO-SYM-WT50-120-277V</t>
  </si>
  <si>
    <t>AC only, 40W, 5000K, symmetric / asymmetric distribution, IP66, gray housing, 120-277V</t>
  </si>
  <si>
    <t>fuse protection (3A)</t>
  </si>
  <si>
    <t>HK</t>
  </si>
  <si>
    <t>hook mount</t>
  </si>
  <si>
    <t>1PK12WADP</t>
  </si>
  <si>
    <t>12" pendant kit, white</t>
  </si>
  <si>
    <t>1PK24WADP</t>
  </si>
  <si>
    <t>24" pendant kit, white</t>
  </si>
  <si>
    <t>1PK48WADP</t>
  </si>
  <si>
    <t>48" pendant kit, white</t>
  </si>
  <si>
    <t>1SPK12WADP</t>
  </si>
  <si>
    <t>12" swivel pendant kit, white</t>
  </si>
  <si>
    <t>1SPK24WADP</t>
  </si>
  <si>
    <t>24" swivel pendant kit, white</t>
  </si>
  <si>
    <t>1SPK48WADP</t>
  </si>
  <si>
    <t>48" swivel pendant kit, white</t>
  </si>
  <si>
    <t>1XAC50</t>
  </si>
  <si>
    <t>50" adjustable aviation cable</t>
  </si>
  <si>
    <t>1XAC72</t>
  </si>
  <si>
    <t>72" adjustable aviation cable</t>
  </si>
  <si>
    <t>4CH48</t>
  </si>
  <si>
    <t>48" chain hang kit , 4 pieces</t>
  </si>
  <si>
    <t>726 MIDI</t>
  </si>
  <si>
    <t>BL726LED-HT-LO-SYM-WT30-120-277V</t>
  </si>
  <si>
    <t>AC only, 50W, 3000K, symmetric / asymmetric distribution, IP66, gray housing, 120-277V</t>
  </si>
  <si>
    <t>BL726LED-HT-LO-SYM-WT40-120-277V</t>
  </si>
  <si>
    <t>AC only, 50W, 4000K, symmetric / asymmetric distribution, IP66, gray housing, 120-277V</t>
  </si>
  <si>
    <t>BL726LED-HT-LO-SYM-WT50-120-277V</t>
  </si>
  <si>
    <t>AC only, 50W, 5000K, symmetric / asymmetric distribution, IP66, gray housing, 120-277V</t>
  </si>
  <si>
    <t>BL726LED-HT-MO-SYM-WT30-120-277V</t>
  </si>
  <si>
    <t>AC only, 70W, 3000K, symmetric / asymmetric distribution, IP66, gray housing, 120-277V</t>
  </si>
  <si>
    <t>BL726LED-HT-MO-SYM-WT40-120-277V</t>
  </si>
  <si>
    <t>AC only, 70W, 4000K, symmetric / asymmetric distribution, IP66, gray housing, 120-277V</t>
  </si>
  <si>
    <t>BL726LED-HT-MO-SYM-WT50-120-277V</t>
  </si>
  <si>
    <t>AC only, 70W, 5000K, symmetric / asymmetric distribution, IP66, gray housing, 120-277V</t>
  </si>
  <si>
    <t>BL726LED-HT-HO-SYM-WT30-120-277V</t>
  </si>
  <si>
    <t>AC only, 90W, 3000K, symmetric / asymmetric distribution, IP66, gray housing, 120-277V</t>
  </si>
  <si>
    <t>BL726LED-HT-HO-SYM-WT40-120-277V</t>
  </si>
  <si>
    <t>AC only, 90W, 4000K, symmetric / asymmetric distribution, IP66, gray housing, 120-277V</t>
  </si>
  <si>
    <t>BL726LED-HT-HO-SYM-WT50-120-277V</t>
  </si>
  <si>
    <t>AC only, 90W, 5000K, symmetric / asymmetric distribution, IP66, gray housing, 120-277V</t>
  </si>
  <si>
    <t xml:space="preserve">347V - 480V </t>
  </si>
  <si>
    <t>emergency back-up (remote mount)</t>
  </si>
  <si>
    <t>726 MIDI DOT</t>
  </si>
  <si>
    <t>AC only operation, (6264 lm)</t>
  </si>
  <si>
    <t>BL726LED-DOT-HT-LO-SYM-WT40-347-480V-SP</t>
  </si>
  <si>
    <t>AC only, 50W, 4000K, symmetric distribution, Nema 4x, 480V input, surge protection</t>
  </si>
  <si>
    <t>BL726LED-DOT-HT-LO-ASYM-WT40-347-480V-SP</t>
  </si>
  <si>
    <t>AC only, 50W, 4000K, asymmetric distribution, Nema 4x, 480V input, surge protection</t>
  </si>
  <si>
    <t>AC only operation, (11,295 lm)</t>
  </si>
  <si>
    <t>BL726LED-DOT-HT-HO-SYM-WT40-347-480V-SP</t>
  </si>
  <si>
    <t>AC only, 90W, 4000K, symmetric distribution, Nema 4x, 480V input, surge protection</t>
  </si>
  <si>
    <t>BL726LED-DOT-HT-HO-ASYM-WT40-347-480V-SP</t>
  </si>
  <si>
    <t>AC only, 90W, 4000K, asymmetric distribution, Nema 4x, 480V input, surge protection</t>
  </si>
  <si>
    <t xml:space="preserve">BL736  </t>
  </si>
  <si>
    <t>AC only operation, (14993 - 16430 lm)</t>
  </si>
  <si>
    <t>BL736LED-HT-LO-WBD-WT35-120-277V</t>
  </si>
  <si>
    <t>AC only, 150W, 3000K, wide distribution, IP66, gray housing</t>
  </si>
  <si>
    <t>BL736LED-HT-LO-WBD-WT40-120-277V</t>
  </si>
  <si>
    <t>AC only, 150W, 4000K, wide distribution, IP66, gray housing</t>
  </si>
  <si>
    <t>BL736LED-HT-LO-WBD-WT50-120-277V</t>
  </si>
  <si>
    <t>AC only, 150W, 5000K, wide distribution, IP66, gray housing</t>
  </si>
  <si>
    <t>BL736LED-HT-LO-MBD-WT35-120--277V</t>
  </si>
  <si>
    <t>AC only, 150W, 3000K, medium distribution, IP66, gray housing</t>
  </si>
  <si>
    <t>BL736LED-HT-LO-MBD-WT40-120--277V</t>
  </si>
  <si>
    <t>AC only, 150W, 4000K, medium distribution, IP66, gray housing</t>
  </si>
  <si>
    <t>BL736LED-HT-LO-MBD-WT50-120--277V</t>
  </si>
  <si>
    <t>AC only, 150W, 5000K, medium distribution, IP66, gray housing</t>
  </si>
  <si>
    <t>BL736LED-HT-LO-ASY-WT35-120--277V</t>
  </si>
  <si>
    <t>AC only, 150W, 3000K, asymmetric distribution, IP66, gray housing</t>
  </si>
  <si>
    <t>contact factory</t>
  </si>
  <si>
    <t>BL736LED-HT-LO-ASY-WT40-120--277V</t>
  </si>
  <si>
    <t>AC only, 150W, 4000K, asymmetric distribution, IP66, gray housing</t>
  </si>
  <si>
    <t>BL736LED-HT-LO-ASY-WT50-120--277V</t>
  </si>
  <si>
    <t>AC only, 150W, 5000K, asymmetric distribution, IP66, gray housing</t>
  </si>
  <si>
    <t>AC only operation, (23776 - 26076 lm)</t>
  </si>
  <si>
    <t>BL736LED-HT-HO-WBD-WT35-120-277V</t>
  </si>
  <si>
    <t>AC only, 230W, 3000K, wide distribution, IP66, gray housing</t>
  </si>
  <si>
    <t>BL736LED-HT-HO-WBD-WT40-120-277V</t>
  </si>
  <si>
    <t>AC only, 230W, 4000K, wide distribution, IP66, gray housing</t>
  </si>
  <si>
    <t>BL736LED-HT-HO-WBD-WT50-120-277V</t>
  </si>
  <si>
    <t>AC only, 230W, 5000K, wide distribution, IP66, gray housing</t>
  </si>
  <si>
    <t>BL736LED-HT-HO-MBD-WT35-120-277V</t>
  </si>
  <si>
    <t>AC only, 230W, 3000K, medium distribution, IP66, gray housing</t>
  </si>
  <si>
    <t>BL736LED-HT-HO-MBD-WT40-120-277V</t>
  </si>
  <si>
    <t>AC only, 230W, 4000K, medium distribution, IP66, gray housing</t>
  </si>
  <si>
    <t>BL736LED-HT-HO-MBD-WT50-120-277V</t>
  </si>
  <si>
    <t>AC only, 230W, 5000K, medium distribution, IP66, gray housing</t>
  </si>
  <si>
    <t>BL736LED-HT-HO-ASY-WT35-120-277V</t>
  </si>
  <si>
    <t>AC only, 230W, 3000K, asymmetric  distribution, IP66, gray housing</t>
  </si>
  <si>
    <t>BL736LED-HT-HO-ASY-WT40-120-277V</t>
  </si>
  <si>
    <t>AC only, 230W, 4000K, asymmetric  distribution, IP66, gray housing</t>
  </si>
  <si>
    <t>BL736LED-HT-HO-ASY-WT50-120-277V</t>
  </si>
  <si>
    <t>AC only, 230W, 5000K, asymmetric  distribution, IP66, gray housing</t>
  </si>
  <si>
    <t>remote mount emergency backup w/ 90 min runtime</t>
  </si>
  <si>
    <t>SS</t>
  </si>
  <si>
    <t>stainless steel hardware</t>
  </si>
  <si>
    <t>736 DOT</t>
  </si>
  <si>
    <t>AC only operation, (20,082 lm)</t>
  </si>
  <si>
    <t>BL736LED-DOT-HT-LO-TII-WT40-347-480V-SP</t>
  </si>
  <si>
    <t>AC only, 150W, 4000K, Type II distribution, Nema 4x, 480V input, surge protection</t>
  </si>
  <si>
    <t>BL736LED-DOT-HT-LO-TIII-WT40-347-480V-SP</t>
  </si>
  <si>
    <t>AC only, 150W, 4000K, Type III distribution, Nema 4x, 480V input, surge protection</t>
  </si>
  <si>
    <t>BL736LED-DOT-HT-LO-TVSQ-WT40-347-480V-SP</t>
  </si>
  <si>
    <t>AC only, 150W, 4000K, Type V square distribution, Nema 4x, 480V input, surge protection</t>
  </si>
  <si>
    <t>AC only operation, (30,796 lm)</t>
  </si>
  <si>
    <t>BL736LED-DOT-HT-HO-TII-WT40-347-480V-SP</t>
  </si>
  <si>
    <t>AC only, 240W, 4000K, Type II distribution, Nema 4x, 480V input, surge protection</t>
  </si>
  <si>
    <t>BL736LED-DOT-HT-HO-TIII-WT40-347-480V-SP</t>
  </si>
  <si>
    <t>AC only, 240W, 4000K, Type III distribution, Nema 4x, 480V input, surge protection</t>
  </si>
  <si>
    <t>BL736LED-DOT-HT-HO-TVSQ-WT40-347-480V-SP</t>
  </si>
  <si>
    <t>AC only, 240W, 4000K, Type V square distribution, Nema 4x, 480V input, surge protection</t>
  </si>
  <si>
    <t>BOXLED 736 FLOOD</t>
  </si>
  <si>
    <t>AC only operation, (14993 - 16930 lm)</t>
  </si>
  <si>
    <t>BL736LED-FL-HT-LO-WBD-WT35-120-277V</t>
  </si>
  <si>
    <t>BL736LED-FL-HT-LO-WBD-WT40-120-277V</t>
  </si>
  <si>
    <t>BL736LED-FL-HT-LO-WBD-WT50-120-277V</t>
  </si>
  <si>
    <t>BL736LED-FL-HT-LO-NBD-WT35-120-277V</t>
  </si>
  <si>
    <t>AC only, 150W, 3000K, narrow distribution, IP66, gray housing</t>
  </si>
  <si>
    <t>BL736LED-FL-HT-LO-NBD-WT40-120-277V</t>
  </si>
  <si>
    <t>AC only, 150W, 4000K, narrow distribution, IP66, gray housing</t>
  </si>
  <si>
    <t>BL736LED-FL-HT-LO-NBD-WT50-120-277V</t>
  </si>
  <si>
    <t>AC only, 150W, 5000K, narrow distribution, IP66, gray housing</t>
  </si>
  <si>
    <t>BL736LED-FL-HT-HO-WBD-WT35-120-277V</t>
  </si>
  <si>
    <t>AC only, 233W, 3000K, wide distribution, IP66, gray housing</t>
  </si>
  <si>
    <t>BL736LED-FL-HT-HO-WBD-WT40-120-277V</t>
  </si>
  <si>
    <t>AC only, 233W, 4000K, wide distribution, IP66, gray housing</t>
  </si>
  <si>
    <t>BL736LED-FL-HT-HO-WBD-WT50-120-277V</t>
  </si>
  <si>
    <t>AC only, 233W, 5000K, wide distribution, IP66, gray housing</t>
  </si>
  <si>
    <t>BL736LED-FL-HT-HO-NBD-WT35-120-277V</t>
  </si>
  <si>
    <t>AC only, 233W, 3000K, narrow distribution, IP66, gray housing</t>
  </si>
  <si>
    <t>BL736LED-FL-HT-HO-NBD-WT40-120-277V</t>
  </si>
  <si>
    <t>AC only, 233W, 4000K, narrow distribution, IP66, gray housing</t>
  </si>
  <si>
    <t>BL736LED-FL-HT-HO-NBD-WT50-120-277V</t>
  </si>
  <si>
    <t>AC only, 233W, 5000K, narrow distribution, IP66, gray housing</t>
  </si>
  <si>
    <t>NAT</t>
  </si>
  <si>
    <t>natatorium version</t>
  </si>
  <si>
    <t>QPM</t>
  </si>
  <si>
    <t>quad posty top mount</t>
  </si>
  <si>
    <t>TPM</t>
  </si>
  <si>
    <t>twin post top mount</t>
  </si>
  <si>
    <t>5/7 updated controls/accessories</t>
  </si>
  <si>
    <t>ILLUMINA BS100LED</t>
  </si>
  <si>
    <t>AC only operation, 4ft, (4375 - 5208 lm)</t>
  </si>
  <si>
    <t>BS100LED-4HT-VLO-WT30-120-277V</t>
  </si>
  <si>
    <t>4ft, AC only, 30W,  3000K</t>
  </si>
  <si>
    <t>BS100LED-4HT-VLO-WT35-120-277V</t>
  </si>
  <si>
    <t>4ft, AC only, 30W,  3500K</t>
  </si>
  <si>
    <t>BS100LED-4HT-VLO-WT40-120-277V</t>
  </si>
  <si>
    <t>4ft, AC only, 30W,  4000K</t>
  </si>
  <si>
    <t>BS100LED-4HT-VLO-WT50-120-277V</t>
  </si>
  <si>
    <t>4ft, AC only, 30W,  5000K</t>
  </si>
  <si>
    <t>AC &amp; EM operation, 4ft, (4375 - 5208 lm) (1573 emergency lm)</t>
  </si>
  <si>
    <t>BS100LED-4SA-VLO-WT30-120-277V</t>
  </si>
  <si>
    <t>4ft, AC &amp; EM, 30W,  3000K</t>
  </si>
  <si>
    <t>BS100LED-4SA-VLO-WT35-120-277V</t>
  </si>
  <si>
    <t>4ft, AC &amp; EM, 30W,  3500K</t>
  </si>
  <si>
    <t>BS100LED-4SA-VLO-WT40-120-277V</t>
  </si>
  <si>
    <t>4ft, AC &amp; EM, 30W,  4000K</t>
  </si>
  <si>
    <t>BS100LED-4SA-VLO-WT50-120-277V</t>
  </si>
  <si>
    <t>4ft, AC &amp; EM, 30W,  5000K</t>
  </si>
  <si>
    <t>AC only operation, 4ft, (5555 - 6627 lm)</t>
  </si>
  <si>
    <t>BS100LED-4HT-LO-WT30-120-277V</t>
  </si>
  <si>
    <t>4ft, AC only, 40W, 3000K</t>
  </si>
  <si>
    <t>BS100LED-4HT-LO-WT35-120-277V</t>
  </si>
  <si>
    <t>4ft, AC only, 40W, 3500K</t>
  </si>
  <si>
    <t>BS100LED-4HT-LO-WT40-120-277V</t>
  </si>
  <si>
    <t>4ft, AC only, 40W, 4000K</t>
  </si>
  <si>
    <t>BS100LED-4HT-LO-WT50-120-277V</t>
  </si>
  <si>
    <t>4ft, AC only, 40W, 5000K</t>
  </si>
  <si>
    <t>AC &amp; EM operation, 4ft, (5555 - 6627 lm) (1573 emergency lm)</t>
  </si>
  <si>
    <t>BS100LED-4SA-LO-WT30-120-277V</t>
  </si>
  <si>
    <t>4ft, AC &amp; EM, 40W, 3000K</t>
  </si>
  <si>
    <t>BS100LED-4SA-LO-WT35-120-277V</t>
  </si>
  <si>
    <t>4ft, AC &amp; EM, 40W, 3500K</t>
  </si>
  <si>
    <t>BS100LED-4SA-LO-WT40-120-277V</t>
  </si>
  <si>
    <t>4ft, AC &amp; EM, 40W, 4000K</t>
  </si>
  <si>
    <t>BS100LED-4SA-LO-WT50-120-277V</t>
  </si>
  <si>
    <t>4ft, AC &amp; EM, 40W, 5000K</t>
  </si>
  <si>
    <t>AC only operation, 2ft, (3876 - 4635 lm)</t>
  </si>
  <si>
    <t>BS100LED-2HT-LO-WT30-120-277V</t>
  </si>
  <si>
    <t>2ft, AC only, 30W, 3000K</t>
  </si>
  <si>
    <t>BS100LED-2HT-LO-WT35-120-277V</t>
  </si>
  <si>
    <t>2ft, AC only, 30W, 3500K</t>
  </si>
  <si>
    <t>BS100LED-2HT-LO-WT40-120-277V</t>
  </si>
  <si>
    <t>2ft, AC only, 30W, 4000K</t>
  </si>
  <si>
    <t>BS100LED-2HT-LO-WT50-120-277V</t>
  </si>
  <si>
    <t>2ft, AC only, 30W, 5000K</t>
  </si>
  <si>
    <t>AC &amp; EM operation, 2ft, (3876 - 4635 lm) (1464 emergency lm)</t>
  </si>
  <si>
    <t>BS100LED-2SA-LO-WT30-120-277V</t>
  </si>
  <si>
    <t>2ft, AC &amp; EM, 30W, 3000K</t>
  </si>
  <si>
    <t>BS100LED-2SA-LO-WT35-120-277V</t>
  </si>
  <si>
    <t>2ft, AC &amp; EM, 30W, 3500K</t>
  </si>
  <si>
    <t>BS100LED-2SA-LO-WT40-120-277V</t>
  </si>
  <si>
    <t>2ft, AC &amp; EM, 30W, 4000K</t>
  </si>
  <si>
    <t>BS100LED-2SA-LO-WT50-120-277V</t>
  </si>
  <si>
    <t>2ft, AC &amp; EM, 30W, 5000K</t>
  </si>
  <si>
    <t>AC only operation, 4ft, (6944 - 8284 lm)</t>
  </si>
  <si>
    <t>BS100LED-4HT-MO-WT30-120-277V</t>
  </si>
  <si>
    <t>4ft, AC only, 50W, 3000K</t>
  </si>
  <si>
    <t>BS100LED-4HT-MO-WT35-120-277V</t>
  </si>
  <si>
    <t>4ft, AC only, 50W, 3500K</t>
  </si>
  <si>
    <t>BS100LED-4HT-MO-WT40-120-277V</t>
  </si>
  <si>
    <t>4ft, AC only, 50W, 4000K</t>
  </si>
  <si>
    <t>BS100LED-4HT-MO-WT50-120-277V</t>
  </si>
  <si>
    <t>4ft, AC only, 50W, 5000K</t>
  </si>
  <si>
    <t>AC &amp; EM operation, 4ft, (6944 - 8284 lm) (1573 emergency lm)</t>
  </si>
  <si>
    <t>BS100LED-4SA-MO-WT30-120-277V</t>
  </si>
  <si>
    <t>4ft, AC &amp; EM, 50W, 3000K</t>
  </si>
  <si>
    <t>BS100LED-4SA-MO-WT35-120-277V</t>
  </si>
  <si>
    <t>4ft, AC &amp; EM, 50W, 3500K</t>
  </si>
  <si>
    <t>BS100LED-4SA-MO-WT40-120-277V</t>
  </si>
  <si>
    <t>4ft, AC &amp; EM, 50W, 4000K</t>
  </si>
  <si>
    <t>BS100LED-4SA-MO-WT50-120-277V</t>
  </si>
  <si>
    <t>4ft, AC &amp; EM, 50W, 5000K</t>
  </si>
  <si>
    <t>AC only operation, 2ft, (5176 - 6172 lm)</t>
  </si>
  <si>
    <t>BS100LED-2HT-MO-WT30-120-277V</t>
  </si>
  <si>
    <t>2ft, AC only, 40W, 3000K</t>
  </si>
  <si>
    <t>BS100LED-2HT-MO-WT35-120-277V</t>
  </si>
  <si>
    <t>2ft, AC only, 40W, 3500K</t>
  </si>
  <si>
    <t>BS100LED-2HT-MO-WT40-120-277V</t>
  </si>
  <si>
    <t>2ft, AC only, 40W, 4000K</t>
  </si>
  <si>
    <t>BS100LED-2HT-MO-WT50-120-277V</t>
  </si>
  <si>
    <t>2ft, AC only, 40W, 5000K</t>
  </si>
  <si>
    <t>AC &amp; EM operation, 2ft, (5176 - 6172 lm) (1464 emergency lm)</t>
  </si>
  <si>
    <t>BS100LED-2SA-MO-WT30-120-277V</t>
  </si>
  <si>
    <t>2ft, AC &amp; EM, 40W, 3000K</t>
  </si>
  <si>
    <t>BS100LED-2SA-MO-WT35-120-277V</t>
  </si>
  <si>
    <t>2ft, AC &amp; EM, 40W, 3500K</t>
  </si>
  <si>
    <t>BS100LED-2SA-MO-WT40-120-277V</t>
  </si>
  <si>
    <t>2ft, AC &amp; EM, 40W, 4000K</t>
  </si>
  <si>
    <t>BS100LED-2SA-MO-WT50-120-277V</t>
  </si>
  <si>
    <t>2ft, AC &amp; EM, 40W, 5000K</t>
  </si>
  <si>
    <t>AC only operation, 4ft, (8318 - 9946 lm)</t>
  </si>
  <si>
    <t>BS100LED-4HT-HO-WT30-120-277V</t>
  </si>
  <si>
    <t>4ft, AC only, 60W, 3000K</t>
  </si>
  <si>
    <t>BS100LED-4HT-HO-WT35-120-277V</t>
  </si>
  <si>
    <t>4ft, AC only, 60W, 3500K</t>
  </si>
  <si>
    <t>BS100LED-4HT-HO-WT40-120-277V</t>
  </si>
  <si>
    <t>4ft, AC only, 60W, 4000K</t>
  </si>
  <si>
    <t>BS100LED-4HT-HO-WT50-120-277V</t>
  </si>
  <si>
    <t>4ft, AC only, 60W, 5000K</t>
  </si>
  <si>
    <t>AC &amp; EM operation, 4ft, (8318 - 9946 lm) (1573 emergency lm)</t>
  </si>
  <si>
    <t>BS100LED-4SA-HO-WT30-120-277V</t>
  </si>
  <si>
    <t>4ft, AC &amp; EM, 60W, 3000K</t>
  </si>
  <si>
    <t>BS100LED-4SA-HO-WT35-120-277V</t>
  </si>
  <si>
    <t>4ft, AC &amp; EM, 60W, 3500K</t>
  </si>
  <si>
    <t>BS100LED-4SA-HO-WT40-120-277V</t>
  </si>
  <si>
    <t>4ft, AC &amp; EM, 60W, 4000K</t>
  </si>
  <si>
    <t>BS100LED-4SA-HO-WT50-120-277V</t>
  </si>
  <si>
    <t>4ft, AC &amp; EM, 60W, 5000K</t>
  </si>
  <si>
    <t>AC only operation, 2ft, (6464 - 7716 lm)</t>
  </si>
  <si>
    <t>BS100LED-2HT-HO-WT30-120-277V</t>
  </si>
  <si>
    <t>2ft, AC only, 50W, 3000K</t>
  </si>
  <si>
    <t>BS100LED-2HT-HO-WT35-120-277V</t>
  </si>
  <si>
    <t>2ft, AC only, 50W, 3500K</t>
  </si>
  <si>
    <t>BS100LED-2HT-HO-WT40-120-277V</t>
  </si>
  <si>
    <t>2ft, AC only, 50W, 4000K</t>
  </si>
  <si>
    <t>BS100LED-2HT-HO-WT50-120-277V</t>
  </si>
  <si>
    <t>2ft, AC only, 50W, 5000K</t>
  </si>
  <si>
    <t>AC &amp; EM operation, 2ft, (6464 - 7716 lm) (1464 emergency lm)</t>
  </si>
  <si>
    <t>BS100LED-2SA-HO-WT30-120-277V</t>
  </si>
  <si>
    <t>2ft, AC &amp; EM, 50W, 3000K</t>
  </si>
  <si>
    <t>BS100LED-2SA-HO-WT35-120-277V</t>
  </si>
  <si>
    <t>2ft, AC &amp; EM, 50W, 3500K</t>
  </si>
  <si>
    <t>BS100LED-2SA-HO-WT40-120-277V</t>
  </si>
  <si>
    <t>2ft, AC &amp; EM, 50W, 4000K</t>
  </si>
  <si>
    <t>BS100LED-2SA-HO-WT50-120-277V</t>
  </si>
  <si>
    <t>2ft, AC &amp; EM, 50W, 5000K</t>
  </si>
  <si>
    <t>AC only operation, 4ft, (9714 - 11,589 lm)</t>
  </si>
  <si>
    <t>BS100LED-4HT-VHO-WT30-120-277V</t>
  </si>
  <si>
    <t>4ft, AC only, 70W, 3000K</t>
  </si>
  <si>
    <t>BS100LED-4HT-VHO-WT35-120-277V</t>
  </si>
  <si>
    <t>4ft, AC only, 70W, 3500K</t>
  </si>
  <si>
    <t>BS100LED-4HT-VHO-WT40-120-277V</t>
  </si>
  <si>
    <t>4ft, AC only, 70W, 4000K</t>
  </si>
  <si>
    <t>BS100LED-4HT-VHO-WT50-120-277V</t>
  </si>
  <si>
    <t>4ft, AC only, 70W, 5000K</t>
  </si>
  <si>
    <t>AC &amp; EM operation, 4ft, (9714 - 11,589 lm) (1573 emergency lm)</t>
  </si>
  <si>
    <t>BS100LED-4SA-VHO-WT30-120-277V</t>
  </si>
  <si>
    <t>4ft, AC &amp; EM, 70W, 3000K</t>
  </si>
  <si>
    <t>BS100LED-4SA-VHO-WT35-120-277V</t>
  </si>
  <si>
    <t>4ft, AC &amp; EM, 70W, 3050K</t>
  </si>
  <si>
    <t>BS100LED-4SA-VHO-WT40-120-277V</t>
  </si>
  <si>
    <t>4ft, AC &amp; EM, 70W, 4000K</t>
  </si>
  <si>
    <t>BS100LED-4SA-VHO-WT50-120-277V</t>
  </si>
  <si>
    <t>4ft, AC &amp; EM, 70W, 5000K</t>
  </si>
  <si>
    <t>BLK</t>
  </si>
  <si>
    <t>black housing (MOQ 1000 for 2ft)</t>
  </si>
  <si>
    <t>D</t>
  </si>
  <si>
    <t>dali</t>
  </si>
  <si>
    <r>
      <t>(control)</t>
    </r>
    <r>
      <rPr>
        <b/>
        <sz val="8"/>
        <color rgb="FF000000"/>
        <rFont val="Arial"/>
        <family val="2"/>
      </rPr>
      <t xml:space="preserve"> IS</t>
    </r>
  </si>
  <si>
    <t>Beghelli integral occ sensor</t>
  </si>
  <si>
    <r>
      <t xml:space="preserve">(control) </t>
    </r>
    <r>
      <rPr>
        <b/>
        <sz val="8"/>
        <color rgb="FF000000"/>
        <rFont val="Arial"/>
        <family val="2"/>
      </rPr>
      <t>FSP221</t>
    </r>
  </si>
  <si>
    <t>integral occ sensor (wattstopper fsp221)</t>
  </si>
  <si>
    <r>
      <t xml:space="preserve">(control) </t>
    </r>
    <r>
      <rPr>
        <b/>
        <sz val="8"/>
        <color rgb="FF000000"/>
        <rFont val="Arial"/>
        <family val="2"/>
      </rPr>
      <t>ISM1</t>
    </r>
  </si>
  <si>
    <t>integral occ sensor (magnum first)</t>
  </si>
  <si>
    <t>FA</t>
  </si>
  <si>
    <t>fully assembled fixture</t>
  </si>
  <si>
    <t>JM</t>
  </si>
  <si>
    <t>junction mount (fixture maintains IP66 rating)</t>
  </si>
  <si>
    <t xml:space="preserve">Power cords and flex whip options </t>
  </si>
  <si>
    <t>stainless steel clips (x8)</t>
  </si>
  <si>
    <t>TPS</t>
  </si>
  <si>
    <t>tamper proof screws</t>
  </si>
  <si>
    <t>white housing  (MOQ 1000)</t>
  </si>
  <si>
    <t>1PK12WBS02</t>
  </si>
  <si>
    <t>12" pendant mount kit , white</t>
  </si>
  <si>
    <t>1PK24WBS02</t>
  </si>
  <si>
    <t>24" pendant mount kit , white</t>
  </si>
  <si>
    <t>1PK48WBS02</t>
  </si>
  <si>
    <t>48" pendant mount kit, white</t>
  </si>
  <si>
    <t>1PK12WBS04</t>
  </si>
  <si>
    <t>1PK24WBS04</t>
  </si>
  <si>
    <t>1PK48WBS04</t>
  </si>
  <si>
    <t>1SPK12WBS02</t>
  </si>
  <si>
    <t>12" single swivel pendant kit, white</t>
  </si>
  <si>
    <t>1SPK24WBS02</t>
  </si>
  <si>
    <t>24" single swivel pendant kit, white</t>
  </si>
  <si>
    <t>1SPK48WBS02</t>
  </si>
  <si>
    <t>48" single swivel pendant kit, white</t>
  </si>
  <si>
    <t>1SPK12WBS04</t>
  </si>
  <si>
    <t>1SPK24WBS04</t>
  </si>
  <si>
    <t>1SPK48WBS04</t>
  </si>
  <si>
    <t>2PK12W</t>
  </si>
  <si>
    <t>12" double stem pendant mount kit , white</t>
  </si>
  <si>
    <t>2PK24W</t>
  </si>
  <si>
    <t>24" double stem pendant mount kit , white</t>
  </si>
  <si>
    <t>2PK48W</t>
  </si>
  <si>
    <t>48" double stem pendant mount kit, white</t>
  </si>
  <si>
    <t>2SPK12W</t>
  </si>
  <si>
    <t>12" double stem swivel pendant mount kit , white</t>
  </si>
  <si>
    <t>2SPK24W</t>
  </si>
  <si>
    <t>24" double stem swivel pendant mount kit , white</t>
  </si>
  <si>
    <t>2SPK48W</t>
  </si>
  <si>
    <t>48" double stem swivel pendant mount kit, white</t>
  </si>
  <si>
    <t>MM</t>
  </si>
  <si>
    <t>magnet mount</t>
  </si>
  <si>
    <t>pivot mount</t>
  </si>
  <si>
    <t xml:space="preserve">QMBWBS02 </t>
  </si>
  <si>
    <t>IP66 quick mount bracket (BS100) 2ft</t>
  </si>
  <si>
    <t>QMBWBS04</t>
  </si>
  <si>
    <t>IP66 quick mount bracket (BS100) 4ft</t>
  </si>
  <si>
    <t>22" length trunnion mount</t>
  </si>
  <si>
    <t>2ft Frosted Lens</t>
  </si>
  <si>
    <t>2ft Frosted lens - spare or replacement</t>
  </si>
  <si>
    <t>4ft Frosted Lens</t>
  </si>
  <si>
    <t>4ft Frosted lens - spare or replacement</t>
  </si>
  <si>
    <t>Installation Kit</t>
  </si>
  <si>
    <t>Installation kit for BS100LED</t>
  </si>
  <si>
    <t>Link to Web Page</t>
  </si>
  <si>
    <t>5/15 updated LO &amp; VHO SA pricing/ controls/accessories</t>
  </si>
  <si>
    <t>ILLUMINA BS100LED-A TURTLELED</t>
  </si>
  <si>
    <t xml:space="preserve">AC only operation, 4ft, (671 lm) </t>
  </si>
  <si>
    <t xml:space="preserve">BS100LED-A-4HT-120-277V </t>
  </si>
  <si>
    <t>4ft, AC only, 54W, amber 590 LED, fully shielded, IP66, FWC approved for turtle lighting</t>
  </si>
  <si>
    <t>AC &amp; EM operation, 4ft, (671 lm) (122 emergency lm)</t>
  </si>
  <si>
    <t>BS100LED-A-4SA-120-277V</t>
  </si>
  <si>
    <t>4ft, AC &amp; EM, 54W, amber 590 LED, fully shielded, IP66 FWC approved for turtle lighting</t>
  </si>
  <si>
    <t xml:space="preserve">AC only operation, 2ft, (366 lm) </t>
  </si>
  <si>
    <t>BS100LED-A-2HT-120-277V</t>
  </si>
  <si>
    <t>2ft, AC only, 30W, amber LED, fully shielded, IP66, FWC approved for turtle lighting</t>
  </si>
  <si>
    <t>AC &amp; EM operation, 2ft, (366 lm) (86 emergency lm)</t>
  </si>
  <si>
    <t>BS100LED-A-2SA-120-277V</t>
  </si>
  <si>
    <t>2ft, AC &amp; EM, 30W, amber LED, fully shielded, IP66 FWC approved for turtle lighting</t>
  </si>
  <si>
    <t>black housing</t>
  </si>
  <si>
    <t>CL</t>
  </si>
  <si>
    <t>clear lens (only available for 4ft)</t>
  </si>
  <si>
    <t>Less $35</t>
  </si>
  <si>
    <t>TPB</t>
  </si>
  <si>
    <t>tamper proof driver bit</t>
  </si>
  <si>
    <t>updated 5/8/24</t>
  </si>
  <si>
    <t>duplicate line</t>
  </si>
  <si>
    <t>ILLUMINA BS100LED-PG</t>
  </si>
  <si>
    <t>AC only operation, 4ft, (3919 - 4674 lm)</t>
  </si>
  <si>
    <t>BS100LED-PG-4HT-VLO-WT30-120-277V</t>
  </si>
  <si>
    <t>4ft, AC only, 30W,  3000K, DLC approved parking garage, gray housing</t>
  </si>
  <si>
    <t>BS100LED-PG-4HT-VLO-WT40-120-277V</t>
  </si>
  <si>
    <t>4ft, AC only, 30W,  4000K, DLC approved parking garage, gray housing</t>
  </si>
  <si>
    <t>BS100LED-PG-4HT-VLO-WT50-120-277V</t>
  </si>
  <si>
    <t>4ft, AC only, 30W,  5000K, DLC approved parking garage, gray housing</t>
  </si>
  <si>
    <t>AC &amp; EM operation, 4ft, (3919 - 4674 lm) (1474 emergency lm)</t>
  </si>
  <si>
    <t>BS100LED-PG-4SA-VLO-WT30-120-277V</t>
  </si>
  <si>
    <t>4ft, AC &amp; EM, 30W, 3000K, DLC approved parking garage, gray housing</t>
  </si>
  <si>
    <t>BS100LED-PG-4SA-VLO-WT40-120-277V</t>
  </si>
  <si>
    <t>4ft, AC &amp; EM, 30W, 4000K, DLC approved parking garage, gray housing</t>
  </si>
  <si>
    <t>BS100LED-PG-4SA-VLO-WT50-120-277V</t>
  </si>
  <si>
    <t>4ft, AC &amp; EM, 30W, 5000K, DLC approved parking garage, gray housing</t>
  </si>
  <si>
    <t>AC only operation, 4ft, (5210 - 6231 lm)</t>
  </si>
  <si>
    <t>BS100LED-PG-4HT-LO-WT30-120-277V</t>
  </si>
  <si>
    <t>4ft, AC only, 40W,  3000K, DLC approved parking garage, gray housing</t>
  </si>
  <si>
    <t>BS100LED-PG-4HT-LO-WT40-120-277V</t>
  </si>
  <si>
    <t>4ft, AC only, 40W,  4000K, DLC approved parking garage, gray housing</t>
  </si>
  <si>
    <t>BS100LED-PG-4HT-LO-WT50-120-277V</t>
  </si>
  <si>
    <t>4ft, AC only, 40W,  5000K, DLC approved parking garage, gray housing</t>
  </si>
  <si>
    <t>AC only operation, 2ft, (3457 - 4134 lm)</t>
  </si>
  <si>
    <t>BS100LED-PG-2HT-LO-WT30-120-277V</t>
  </si>
  <si>
    <t>2ft, AC only, 30W,  3000K, DLC approved parking garage, gray housing</t>
  </si>
  <si>
    <t>BS100LED-PG-2HT-LO-WT40-120-277V</t>
  </si>
  <si>
    <t>2ft, AC only, 30W,  4000K, DLC approved parking garage, gray housing</t>
  </si>
  <si>
    <t>BS100LED-PG-2HT-LO-WT50-120-277V</t>
  </si>
  <si>
    <t>2ft, AC only, 30W,  5000K, DLC approved parking garage, gray housing</t>
  </si>
  <si>
    <t>AC &amp; EM operation, 4ft, (5210 - 6231 lm) (1474 emergency lm)</t>
  </si>
  <si>
    <t>BS100LED-PG-4SA-LO-WT30-120-277V</t>
  </si>
  <si>
    <t>4ft, AC &amp; EM, 40W, 3000K, DLC approved parking garage, gray housing</t>
  </si>
  <si>
    <t>BS100LED-PG-4SA-LO-WT40-120-277V</t>
  </si>
  <si>
    <t>4ft, AC &amp; EM, 40W, 4000K, DLC approved parking garage, gray housing</t>
  </si>
  <si>
    <t>BS100LED-PG-4SA-LO-WT50-120-277V</t>
  </si>
  <si>
    <t>4ft, AC &amp; EM, 40W, 5000K, DLC approved parking garage, gray housing</t>
  </si>
  <si>
    <t>AC &amp; EM operation, 2ft, (3457 - 4134 lm) (1305 emergency lm)</t>
  </si>
  <si>
    <t>BS100LED-PG-2SA-LO-WT30-120-277V</t>
  </si>
  <si>
    <t>2ft, AC &amp; EM, 30W, 3000K, DLC approved parking garage, gray housing</t>
  </si>
  <si>
    <t>BS100LED-PG-2SA-LO-WT40-120-277V</t>
  </si>
  <si>
    <t>2ft, AC &amp; EM, 30W, 4000K, DLC approved parking garage, gray housing</t>
  </si>
  <si>
    <t>BS100LED-PG-2SA-LO-WT50-120-277V</t>
  </si>
  <si>
    <t>2ft, AC &amp; EM, 30W, 5000K, DLC approved parking garage, gray housing</t>
  </si>
  <si>
    <t>AC only operation, 2ft, (4615 - 5503 lm)</t>
  </si>
  <si>
    <t>BS100LED-PG-2HT-MO-WT30-120-277V</t>
  </si>
  <si>
    <t>2ft, AC only, 40W,  3000K, DLC approved parking garage, gray housing</t>
  </si>
  <si>
    <t>BS100LED-PG-2HT-MO-WT40-120-277V</t>
  </si>
  <si>
    <t>2ft, AC only, 40W,  4000K, DLC approved parking garage, gray housing</t>
  </si>
  <si>
    <t>BS100LED-PG-2HT-MO-WT50-120-277V</t>
  </si>
  <si>
    <t>2ft, AC only, 40W,  5000K, DLC approved parking garage, gray housing</t>
  </si>
  <si>
    <t>AC &amp; EM operation, 2ft, (4615 - 5503 lm) (1305 emergency lm)</t>
  </si>
  <si>
    <t>BS100LED-PG-2SA-MO-WT30-120-277V</t>
  </si>
  <si>
    <t>2ft, AC &amp; EM, 40W, 3000K, DLC approved parking garage, gray housing</t>
  </si>
  <si>
    <t>BS100LED-PG-2SA-MO-WT40-120-277V</t>
  </si>
  <si>
    <t>2ft, AC &amp; EM, 40W, 4000K, DLC approved parking garage, gray housing</t>
  </si>
  <si>
    <t>BS100LED-PG-2SA-MO-WT50-120-277V</t>
  </si>
  <si>
    <t>2ft, AC &amp; EM, 40W, 5000K, DLC approved parking garage, gray housing</t>
  </si>
  <si>
    <t>AC only operation, 4ft, (7221 - 8622 lm)</t>
  </si>
  <si>
    <t>BS100LED-PG-4HT-HO-WT30-120-277V</t>
  </si>
  <si>
    <t>4ft, AC only, 60W,  3000K, DLC approved parking garage, gray housing</t>
  </si>
  <si>
    <t>BS100LED-PG-4HT-HO-WT40-120-277V</t>
  </si>
  <si>
    <t>4ft, AC only, 60W,  4000K, DLC approved parking garage, gray housing</t>
  </si>
  <si>
    <t>BS100LED-PG-4HT-HO-WT50-120-277V</t>
  </si>
  <si>
    <t>4ft, AC only, 60W,  5000K, DLC approved parking garage, gray housing</t>
  </si>
  <si>
    <t>AC only operation, 2ft, (5766 - 6885 lm)</t>
  </si>
  <si>
    <t>BS100LED-PG-2HT-HO-WT30-120-277V</t>
  </si>
  <si>
    <t>2ft, AC only, 50W,  3000K, DLC approved parking garage, gray housing</t>
  </si>
  <si>
    <t>BS100LED-PG-2HT-HO-WT40-120-277V</t>
  </si>
  <si>
    <t>2ft, AC only, 50W,  4000K, DLC approved parking garage, gray housing</t>
  </si>
  <si>
    <t>BS100LED-PG-2HT-HO-WT50-120-277V</t>
  </si>
  <si>
    <t>2ft, AC only, 50W,  5000K, DLC approved parking garage, gray housing</t>
  </si>
  <si>
    <t>AC &amp; EM operation, 4ft, (7221 - 8622 lm) (1474 emergency lm)</t>
  </si>
  <si>
    <t>BS100LED-PG-4SA-HO-WT30-120-277V</t>
  </si>
  <si>
    <t>4ft, AC &amp; EM, 60W, 3000K, DLC approved parking garage, gray housing</t>
  </si>
  <si>
    <t>BS100LED-PG-4SA-HO-WT40-120-277V</t>
  </si>
  <si>
    <t>4ft, AC &amp; EM, 60W, 4000K, DLC approved parking garage, gray housing</t>
  </si>
  <si>
    <t>BS100LED-PG-4SA-HO-WT50-120-277V</t>
  </si>
  <si>
    <t>4ft, AC &amp; EM, 60W, 5000K, DLC approved parking garage, gray housing</t>
  </si>
  <si>
    <t>AC &amp; EM operation, 2ft, (5766 - 6885 lm) (1305 emergency lm)</t>
  </si>
  <si>
    <t>BS100LED-PG-2SA-HO-WT30-120-277V</t>
  </si>
  <si>
    <t>2ft, AC &amp; EM, 50W, 3000K, DLC approved parking garage, gray housing</t>
  </si>
  <si>
    <t>BS100LED-PG-2SA-HO-WT40-120-277V</t>
  </si>
  <si>
    <t>2ft, AC &amp; EM, 50W, 4000K, DLC approved parking garage, gray housing</t>
  </si>
  <si>
    <t>BS100LED-PG-2SA-HO-WT50-120-277V</t>
  </si>
  <si>
    <t>2ft, AC &amp; EM, 50W, 5000K, DLC approved parking garage, gray housing</t>
  </si>
  <si>
    <t>AC only operation, 4ft, (8426 - 9768 lm)</t>
  </si>
  <si>
    <t>BS100LED-PG-4HT-VHO-WT30-120-277V</t>
  </si>
  <si>
    <t>4ft, AC only, 70W,  3000K, DLC approved parking garage, gray housing</t>
  </si>
  <si>
    <t>BS100LED-PG-4HT-VHO-WT40-120-277V</t>
  </si>
  <si>
    <t>4ft, AC only, 70W,  4000K, DLC approved parking garage, gray housing</t>
  </si>
  <si>
    <t>BS100LED-PG-4HT-VHO-WT50-120-277V</t>
  </si>
  <si>
    <t>4ft, AC only, 70W,  5000K, DLC approved parking garage, gray housing</t>
  </si>
  <si>
    <t>AC &amp; EM operation, 4ft, (8426 - 9768 lm) (1474 emergency lm)</t>
  </si>
  <si>
    <t>BS100LED-PG-4SA-VHO-WT30-120-277V</t>
  </si>
  <si>
    <t>4ft, AC &amp; EM, 70W, 3000K, DLC approved parking garage, gray housing</t>
  </si>
  <si>
    <t>BS100LED-PG-4SA-VHO-WT40-120-277V</t>
  </si>
  <si>
    <t>4ft, AC &amp; EM, 70W, 4000K, DLC approved parking garage, gray housing</t>
  </si>
  <si>
    <t>BS100LED-PG-4SA-VHO-WT50-120-277V</t>
  </si>
  <si>
    <t>4ft, AC &amp; EM, 70W, 5000K, DLC approved parking garage, gray housing</t>
  </si>
  <si>
    <t xml:space="preserve">Frosted Lens, 4ft </t>
  </si>
  <si>
    <t>ILLUMINA BS100 EXTREME</t>
  </si>
  <si>
    <t>AC only operation, 4ft, (9996 - 10695 lm)</t>
  </si>
  <si>
    <t>BS100LED-X-4HT-LO-WT30-120-277V</t>
  </si>
  <si>
    <t xml:space="preserve">4ft, AC only, 80W,  3000K </t>
  </si>
  <si>
    <t>BS100LED-X-4HT-LO-WT40-120-277V</t>
  </si>
  <si>
    <t xml:space="preserve">4ft, AC only, 80W,  4000K </t>
  </si>
  <si>
    <t>BS100LED-X-4HT-LO-WT50-120-277V</t>
  </si>
  <si>
    <t xml:space="preserve">4ft, AC only, 80W,  5000K </t>
  </si>
  <si>
    <t>AC &amp; REMOTE EM operation, 4ft, (9996 - 10695 lm)</t>
  </si>
  <si>
    <t>BS100LED-X-4HT-LO-WT30-120-277V (EM)</t>
  </si>
  <si>
    <t xml:space="preserve">4ft, AC &amp; EM, 80W, 3000K </t>
  </si>
  <si>
    <t>BS100LED-X-4HT-LO-WT40-120-277V (EM)</t>
  </si>
  <si>
    <t xml:space="preserve">4ft, AC &amp; EM, 80W, 4000K </t>
  </si>
  <si>
    <t>BS100LED-X-4HT-LO-WT50-120-277V (EM)</t>
  </si>
  <si>
    <t xml:space="preserve">4ft, AC &amp; EM, 80W, 5000K </t>
  </si>
  <si>
    <t>AC only operation, 4ft, (11568 - 12374 lm)</t>
  </si>
  <si>
    <t>BS100LED-X-4HT-HO-WT30-120-277V</t>
  </si>
  <si>
    <t xml:space="preserve">4ft, AC only, 100W,  3000K </t>
  </si>
  <si>
    <t>BS100LED-X-4HT-HO-WT40-120-277V</t>
  </si>
  <si>
    <t xml:space="preserve">4ft, AC only, 100W,  4000K </t>
  </si>
  <si>
    <t>BS100LED-X-4HT-HO-WT50-120-277V</t>
  </si>
  <si>
    <t xml:space="preserve">4ft, AC only, 100W,  5000K </t>
  </si>
  <si>
    <t xml:space="preserve">AC &amp; REMOTE EM operation, 4ft, (11568 - 12374 lm) </t>
  </si>
  <si>
    <t>BS100LED-X-4HT-HO-WT30-120-277V (EM)</t>
  </si>
  <si>
    <t xml:space="preserve">4ft, AC &amp; EM, 100W, 3000K </t>
  </si>
  <si>
    <t>BS100LED-X-4HT-HO-WT40-120-277V (EM)</t>
  </si>
  <si>
    <t xml:space="preserve">4ft, AC &amp; EM, 100W, 4000K </t>
  </si>
  <si>
    <t>BS100LED-X-4HT-HO-WT50-120-277V (EM)</t>
  </si>
  <si>
    <t xml:space="preserve">4ft, AC &amp; EM, 100W, 5000K </t>
  </si>
  <si>
    <t>emergency back-up (field installation emergency driver)</t>
  </si>
  <si>
    <t>EMT20</t>
  </si>
  <si>
    <t>Title 20 emergency back-up (field installation emergency driver).</t>
  </si>
  <si>
    <t>junction mount</t>
  </si>
  <si>
    <t>white housing (MOQ =1000)</t>
  </si>
  <si>
    <t>ILLUMINA BS101</t>
  </si>
  <si>
    <t>AC only operation, 4ft, (5786 - 6909  lm)</t>
  </si>
  <si>
    <t>BS101LED-4HT-LO-WT30-120-277V</t>
  </si>
  <si>
    <t>4ft, AC only, 40W,  3000K</t>
  </si>
  <si>
    <t>BS101LED-4HT-LO-WT35-120-277V</t>
  </si>
  <si>
    <t>4ft, AC only, 40W,  3500K</t>
  </si>
  <si>
    <t>BS101LED-4HT-LO-WT40-120-277V</t>
  </si>
  <si>
    <t>4ft, AC only, 40W,  4000K</t>
  </si>
  <si>
    <t>BS101LED-4HT-LO-WT50-120-277V</t>
  </si>
  <si>
    <t>4ft, AC only, 40W,  5000K</t>
  </si>
  <si>
    <t>AC &amp; EM operation, 4ft, (5786 - 6909  lm) (1633 emergency lm)</t>
  </si>
  <si>
    <t>BS101LED-4SA-LO-WT30-120-277V</t>
  </si>
  <si>
    <t>4ft, AC &amp; EM,  40W, 3000K</t>
  </si>
  <si>
    <t>BS101LED-4SA-LO-WT35-120-277V</t>
  </si>
  <si>
    <t>4ft, AC &amp; EM,  40W, 3500K</t>
  </si>
  <si>
    <t>BS101LED-4SA-LO-WT40-120-277V</t>
  </si>
  <si>
    <t>4ft, AC &amp; EM,  40W, 4000K</t>
  </si>
  <si>
    <t>BS101LED-4SA-LO-WT50-120-277V</t>
  </si>
  <si>
    <t>4ft, AC &amp; EM,  40W, 5000K</t>
  </si>
  <si>
    <t>AC only operation, 4ft, (8679 - 10,351 lm)</t>
  </si>
  <si>
    <t>BS101LED-4HT-HO-WT30-120-277V</t>
  </si>
  <si>
    <t>BS101LED-4HT-HO-WT35-120-277V</t>
  </si>
  <si>
    <t>BS101LED-4HT-HO-WT40-120-277V</t>
  </si>
  <si>
    <t>BS101LED-4HT-HO-WT50-120-277V</t>
  </si>
  <si>
    <t>AC &amp; EM operation, 4ft, (8679 - 10,351 lm) (1633 emergency lm)</t>
  </si>
  <si>
    <t>BS101LED-4SA-HO-WT30-120-277V</t>
  </si>
  <si>
    <t>4ft, AC &amp; EM,  60W, 3000K</t>
  </si>
  <si>
    <t>BS101LED-4SA-HO-WT35-120-277V</t>
  </si>
  <si>
    <t>4ft, AC &amp; EM,  60W, 3500K</t>
  </si>
  <si>
    <t>BS101LED-4SA-HO-WT40-120-277V</t>
  </si>
  <si>
    <t>4ft, AC &amp; EM,  60W, 4000K</t>
  </si>
  <si>
    <t>BS101LED-4SA-HO-WT50-120-277V</t>
  </si>
  <si>
    <t>4ft, AC &amp; EM,  60W, 5000K</t>
  </si>
  <si>
    <t>dali driver</t>
  </si>
  <si>
    <t>junction mount (unit is no longer wet location, but damp location)</t>
  </si>
  <si>
    <t>1PK12WBS14</t>
  </si>
  <si>
    <t>1PK24WBS14</t>
  </si>
  <si>
    <t>1PK48WBS14</t>
  </si>
  <si>
    <t>1SPK12WBS14</t>
  </si>
  <si>
    <t>1SPK24WBS14</t>
  </si>
  <si>
    <t>1SPK48WBS14</t>
  </si>
  <si>
    <t>QMBWBS14</t>
  </si>
  <si>
    <t xml:space="preserve">quick mount bracket </t>
  </si>
  <si>
    <t>TM22BS14</t>
  </si>
  <si>
    <t>ILLUMINA BS101 ECO</t>
  </si>
  <si>
    <t>AC only operation, 4ft, (3481 - 3686 lm)</t>
  </si>
  <si>
    <t>BS101LED-ECO-4HT-LO-WT30-120-277V</t>
  </si>
  <si>
    <t>4ft, AC only, 35W, 3000K, IP66, DLC approved, Gray housing</t>
  </si>
  <si>
    <t>BS101LED-ECO-4HT-LO-WT35-120-277V</t>
  </si>
  <si>
    <t>4ft, AC only, 35W, 3500K, IP66, DLC approved, Gray housing</t>
  </si>
  <si>
    <t>BS101LED-ECO-4HT-LO-WT40-120-277V</t>
  </si>
  <si>
    <t>4ft, AC only, 35W, 4000K, IP66, DLC approved, Gray housing</t>
  </si>
  <si>
    <t>BS101LED-ECO-4HT-LO-WT50-120-277V</t>
  </si>
  <si>
    <t>4ft, AC only, 35W, 5000K, IP66, DLC approved, Gray housing</t>
  </si>
  <si>
    <t>AC &amp; EM  operation, 4ft, (3481 - 3686 lm) (1440 emergency lm)</t>
  </si>
  <si>
    <t>BS101LED-ECO-4SA-LO-WT30-120-277V</t>
  </si>
  <si>
    <t xml:space="preserve">4ft, AC &amp; EM, 35W, 3000K, IP66, DLC approved, Gray housing </t>
  </si>
  <si>
    <t>BS101LED-ECO-4SA-LO-WT35-120-277V</t>
  </si>
  <si>
    <t xml:space="preserve">4ft, AC &amp; EM, 35W, 3500K, IP66, DLC approved, Gray housing </t>
  </si>
  <si>
    <t>BS101LED-ECO-4SA-LO-WT40-120-277V</t>
  </si>
  <si>
    <t>4ft, AC &amp; EM, 35W, 4000K, IP66, DLC approved, Gray housing</t>
  </si>
  <si>
    <t>BS101LED-ECO-4SA-LO-WT50-120-277V</t>
  </si>
  <si>
    <t>4ft, AC &amp; EM, 35W, 5000K, IP66, DLC approved, Gray housing</t>
  </si>
  <si>
    <t>AC only operation, 4ft, (7594 - 7919 lm)</t>
  </si>
  <si>
    <t>BS101LED-ECO-4HT-HO-WT30-120-277V</t>
  </si>
  <si>
    <t>4ft, AC only, 55W, 3000K, IP66, DLC approved, Gray housing</t>
  </si>
  <si>
    <t>BS101LED-ECO-4HT-HO-WT35-120-277V</t>
  </si>
  <si>
    <t>4ft, AC only, 55W, 3500K, IP66, DLC approved, Gray housing</t>
  </si>
  <si>
    <t>BS101LED-ECO-4HT-HO-WT40-120-277V</t>
  </si>
  <si>
    <t>4ft, AC only, 55W, 4000K, IP66, DLC approved, Gray housing</t>
  </si>
  <si>
    <t>BS101LED-ECO-4HT-HO-WT50-120-277V</t>
  </si>
  <si>
    <t>4ft, AC only, 55W, 5000K, IP66, DLC approved, Gray housing</t>
  </si>
  <si>
    <t>AC &amp; EM operation, 4ft, (7594 - 7919 lm) (1440 emergency lm)</t>
  </si>
  <si>
    <t>BS101LED-ECO-4SA-HO-WT30-120-277V</t>
  </si>
  <si>
    <t xml:space="preserve">4ft, AC &amp; EM, 55W, 3000K, IP66, DLC approved, Gray housing </t>
  </si>
  <si>
    <t>BS101LED-ECO-4SA-HO-WT35-120-277V</t>
  </si>
  <si>
    <t xml:space="preserve">4ft, AC &amp; EM, 55W, 3500K, IP66, DLC approved, Gray housing </t>
  </si>
  <si>
    <t>BS101LED-ECO-4SA-HO-WT40-120-277V</t>
  </si>
  <si>
    <t>4ft, AC &amp; EM, 55W, 4000K, IP66, DLC approved, Gray housing</t>
  </si>
  <si>
    <t>BS101LED-ECO-4SA-HO-WT50-120-277V</t>
  </si>
  <si>
    <t>4ft, AC &amp; EM, 55W, 5000K, IP66, DLC approved, Gray housing</t>
  </si>
  <si>
    <t>Replacement Parts</t>
  </si>
  <si>
    <t>RL</t>
  </si>
  <si>
    <t>replacement lens</t>
  </si>
  <si>
    <t>ILLUMINA BS101 ECO-E</t>
  </si>
  <si>
    <t>AC only operation, 4ft, (4090 - 4156 lm)</t>
  </si>
  <si>
    <t>BS101LED-ECO-E-4HT-HO-WT40-120-277V</t>
  </si>
  <si>
    <t>4ft, AC only, 35W, 4000K, IP65,  Gray housing</t>
  </si>
  <si>
    <t>BS101LED-ECO-E-4HT-HO-WT50-120-277V</t>
  </si>
  <si>
    <t>4ft, AC only, 35W, 5000K, IP65,  Gray housing</t>
  </si>
  <si>
    <t>AC &amp; EM  operation, 4ft, (4090 - 4156 lm) (1170 emergency lm)</t>
  </si>
  <si>
    <t>BS101LED-ECO-E-4SA-HO-WT40-120-277V</t>
  </si>
  <si>
    <t>4ft, AC &amp; EM, 35W, 4000K, IP65,  Gray housing</t>
  </si>
  <si>
    <t>BS101LED-ECO-E-4SA-HO-WT50-120-277V</t>
  </si>
  <si>
    <t>4ft, AC &amp; EM, 35W, 5000K, IP65,  Gray housing</t>
  </si>
  <si>
    <t xml:space="preserve">QMB </t>
  </si>
  <si>
    <t>quick mount bracket (BS101) 4ft</t>
  </si>
  <si>
    <t>updated 4/10/24</t>
  </si>
  <si>
    <t>LEDLUMINA BS400</t>
  </si>
  <si>
    <t>AC only operation (3571 - 3779 lm)</t>
  </si>
  <si>
    <t>BS400LED-HT-LO-WT30-120-277V</t>
  </si>
  <si>
    <t>AC only, 30W, 3000K</t>
  </si>
  <si>
    <t>BS400LED-HT-LO-WT40-120-277V</t>
  </si>
  <si>
    <t>AC only, 30W, 4000K</t>
  </si>
  <si>
    <t>BS400LED-HT-LO-WT50-120-277V</t>
  </si>
  <si>
    <t>AC only, 30W, 5000K</t>
  </si>
  <si>
    <t>AC only operation (5358 - 5671 lm)</t>
  </si>
  <si>
    <t>BS400LED-HT-MO-WT30-120-277V</t>
  </si>
  <si>
    <t>AC only, 45W, 3000K</t>
  </si>
  <si>
    <t>BS400LED-HT-MO-WT40-120-277V</t>
  </si>
  <si>
    <t>AC only, 45W, 4000K</t>
  </si>
  <si>
    <t>BS400LED-HT-MO-WT50-120-277V</t>
  </si>
  <si>
    <t>AC only, 45W, 5000K</t>
  </si>
  <si>
    <t>AC only operation (6880 - 7282 lm)</t>
  </si>
  <si>
    <t>BS400LED-HT-HO-WT30-120-277V</t>
  </si>
  <si>
    <t>AC only, 60W, 3000K</t>
  </si>
  <si>
    <t>BS400LED-HT-HO-WT40-120-277V</t>
  </si>
  <si>
    <t>AC only, 60W, 4000K</t>
  </si>
  <si>
    <t>BS400LED-HT-HO-WT50-120-277V</t>
  </si>
  <si>
    <t>AC only, 60W, 5000K</t>
  </si>
  <si>
    <t>AC &amp; EM operation (5975 - 7539 lm) (EM: 1251 lm)</t>
  </si>
  <si>
    <t>BS400LED-SA-LO-WT30-120-277V</t>
  </si>
  <si>
    <t>AC &amp; EM, 30W, 3000K</t>
  </si>
  <si>
    <t>BS400LED-SA-LO-WT40-120-277V</t>
  </si>
  <si>
    <t>AC &amp; EM, 30W, 4000K</t>
  </si>
  <si>
    <t>BS400LED-SA-LO-WT50-120-277V</t>
  </si>
  <si>
    <t>AC &amp; EM, 30W, 5000K</t>
  </si>
  <si>
    <t>AC &amp; EM operation (5358 - 5671 lm) (EM 1251 lm)</t>
  </si>
  <si>
    <t>BS400LED-SA-MO-WT30-120-277V</t>
  </si>
  <si>
    <t>AC &amp; EM, 45W, 3000K</t>
  </si>
  <si>
    <t>BS400LED-SA-MO-WT40-120-277V</t>
  </si>
  <si>
    <t>AC &amp; EM, 45W, 4000K</t>
  </si>
  <si>
    <t>BS400LED-SA-MO-WT50-120-277V</t>
  </si>
  <si>
    <t>AC &amp; EM, 45W, 5000K</t>
  </si>
  <si>
    <t>EM-RMT  (HO HT ONLY)</t>
  </si>
  <si>
    <t xml:space="preserve">remote mount emergency backup w/ 90 min runtime </t>
  </si>
  <si>
    <t>EM-CT (SA ALL MODELS)</t>
  </si>
  <si>
    <t>integrated cold temperature emergency pack (-20C)</t>
  </si>
  <si>
    <t>1PK12WBS400</t>
  </si>
  <si>
    <t>1PK24WBS400</t>
  </si>
  <si>
    <t>1PK48WBS400</t>
  </si>
  <si>
    <t>1SPK12WBS400</t>
  </si>
  <si>
    <t>12" swivel pendant kit</t>
  </si>
  <si>
    <t>1SPK24WBS400</t>
  </si>
  <si>
    <t>24" swivel pendant kit</t>
  </si>
  <si>
    <t>1SPK48WBS400</t>
  </si>
  <si>
    <t>48" swivel pendant kit</t>
  </si>
  <si>
    <t>TM22BS400</t>
  </si>
  <si>
    <t>22" height trunnion mount</t>
  </si>
  <si>
    <t>LEDLUMINA BS400PLUS</t>
  </si>
  <si>
    <t>AC only operation, (10,100 - 10,815)</t>
  </si>
  <si>
    <t>BS400PLUS-HT-LO-WT30-120-277V</t>
  </si>
  <si>
    <t>AC only, 80W, 3000K, 120-277V</t>
  </si>
  <si>
    <t>BS400PLUS-HT-LO-WT40-120-277V</t>
  </si>
  <si>
    <t>AC only, 80W, 4000K, 120-277V</t>
  </si>
  <si>
    <t>BS400PLUS-HT-LO-WT50-120-277V</t>
  </si>
  <si>
    <t>AC only, 80W, 5000K, 120-277V</t>
  </si>
  <si>
    <t>AC only operation,  (12,225 - 13,077)</t>
  </si>
  <si>
    <t>BS400PLUS-HT-MO-WT30-120-277V</t>
  </si>
  <si>
    <t>AC only, 100W, 3000K, 120-277V</t>
  </si>
  <si>
    <t>BS400PLUS-HT-MO-WT40-120-277V</t>
  </si>
  <si>
    <t>AC only, 100W, 4000K, 120-277V</t>
  </si>
  <si>
    <t>BS400PLUS-HT-MO-WT50-120-277V</t>
  </si>
  <si>
    <t>AC only, 100W, 5000K, 120-277V</t>
  </si>
  <si>
    <t>ASY</t>
  </si>
  <si>
    <t>asymetrical distribution</t>
  </si>
  <si>
    <t>emergency back-up remote</t>
  </si>
  <si>
    <t>surge protector (10KA)</t>
  </si>
  <si>
    <t>CASTEX</t>
  </si>
  <si>
    <t>HZCAS100</t>
  </si>
  <si>
    <t>Description (hazardous / IP67 / cold)</t>
  </si>
  <si>
    <t>Class I, Div 2, Groups A-D; Class II Div 1, Groups E-G; Class II, Div 2, Group F,G; Class III</t>
  </si>
  <si>
    <t>HZCAS100 HT MO 5K C</t>
  </si>
  <si>
    <t>AC only, 20W, 2000 lm, 5000K, wide beam distribution (120°), ceiling mount, 0-10V dimming, 120-277V, gray</t>
  </si>
  <si>
    <t>HZCAS100 HT MO 5K W90</t>
  </si>
  <si>
    <t>AC only, 20W, 5000K, wide beam distribution (120°), 90deg wall mount, 0-10V dimming, 120-277V, gray</t>
  </si>
  <si>
    <t>HZCAS100 HT HO DIM 5K W90</t>
  </si>
  <si>
    <t>AC only, 30W, 5000K, wide beam distribution (120°), 90deg wall mount, 0-10V dimming, 120-277V, gray</t>
  </si>
  <si>
    <t>HZ CAS150</t>
  </si>
  <si>
    <t>Description (hazardous / IP66 / cold)</t>
  </si>
  <si>
    <t>Class I, Division 1, Groups C D, Class I Division 2, Groups A,B,C and D; Class II, Division 1, Groups E, F &amp; G, Class II, Division 2, Groups F &amp; G, Class III</t>
  </si>
  <si>
    <t>HZ CAS150 HT MO DIM WT50 120 277V</t>
  </si>
  <si>
    <t>AC only, 30W, 5000K, wide beam distribution (120°), gray housing,  120-277V, 0-10V dimming</t>
  </si>
  <si>
    <t>HZ CAS150 HT HO DIM WT50 120 277V</t>
  </si>
  <si>
    <t>AC only, 40W, 5000K, wide beam distribution (120°), gray housing,  120-277V, 0-10V dimming</t>
  </si>
  <si>
    <t>HZ CAS300</t>
  </si>
  <si>
    <t>Class I, Division 2, Groups A,B,C and D; Class II, Division 1, Groups E, F &amp; G, Class II, Division 2, Groups F &amp; G, Class III</t>
  </si>
  <si>
    <t>HZ CAS300 HT XLO WT50 120 277V</t>
  </si>
  <si>
    <t>AC only, 60W, 5000K, wide beam distribution (120°), gray housing,  120-277V</t>
  </si>
  <si>
    <t>HZ CAS300 HT VLO WT50 120 277V</t>
  </si>
  <si>
    <t>AC only, 80W, 4000K, wide beam distribution (120°), gray housing,  120-277V, 0-10V dimming</t>
  </si>
  <si>
    <t>AC only, 80W, 5000K, wide beam distribution (120°), gray housing,  120-277V, 0-10V dimming</t>
  </si>
  <si>
    <t>HZ CAS300 HT LO DIM WT50 120 277V</t>
  </si>
  <si>
    <t>AC only, 100W, 5000K, wide beam distribution (120°), gray housing,  120-277V, 0-10V dimming</t>
  </si>
  <si>
    <t>HZ CAS300 HT  MO DIM WT50 120 277V</t>
  </si>
  <si>
    <t>AC only, 150W, 5000K,  wide beam distribution (120°), gray housing,  120-277V, 0-10V dimming</t>
  </si>
  <si>
    <t>HZ CAS300 HT HO DIM WT40 120 277V</t>
  </si>
  <si>
    <t>AC only, 200W, 4000K, wide beam distribution (120°), gray housing,  120-277V, 0-10V dimming</t>
  </si>
  <si>
    <t>HZ CAS300 HT HO DIM WT50 120 277V</t>
  </si>
  <si>
    <t>AC only, 200W, 5000K, wide beam distribution (120°), gray housing,  120-277V, 0-10V dimming</t>
  </si>
  <si>
    <t>HZ CAS300 HT VHO DIM WT50 120 277V</t>
  </si>
  <si>
    <t>AC only, 250W, 5000K, wide beam distribution (120°), gray housing,  120-277V, 0-10V dimming</t>
  </si>
  <si>
    <t>HZ CAS300 HT XHO DIM WT50 120 277V</t>
  </si>
  <si>
    <t>AC only, 400W, 5000K, wide beam distribution (120°), gray housing,  120-277V, 0-10V dimming</t>
  </si>
  <si>
    <t>HZ CAS310</t>
  </si>
  <si>
    <t>Class I, Division 1, Groups C D, Class I, Division 2, Groups A,B,C and D; Class II, Division 1, Groups E, F &amp; G, Class II, Division 2, Groups F &amp; G, Class III</t>
  </si>
  <si>
    <t>HZ CAS310 HT VLO DIM WT50 120 277V</t>
  </si>
  <si>
    <t>AC only, 60W, 5000K, wide beam distribution (120°), gray housing,  120-277V, 0-10V dimming</t>
  </si>
  <si>
    <t>HZ CAS310 HT LO DIM WT50 120 277V</t>
  </si>
  <si>
    <t>HZ CAS310 HT MO DIM WT40 120 277V</t>
  </si>
  <si>
    <t>AC only, 100W, 4000K, wide beam distribution (120°), gray housing,  120-277V, 0-10V dimming</t>
  </si>
  <si>
    <t>HZ CAS310 HT MO DIM WT50 120 277V</t>
  </si>
  <si>
    <t>HZ CAS310 HT HO DIM WT40 120 277V</t>
  </si>
  <si>
    <t>AC only, 150W, 4000K, wide beam distribution (120°), gray housing,  120-277V, 0-10V dimming</t>
  </si>
  <si>
    <t>HZ CAS310 HT HO DIM WT50 120 277V</t>
  </si>
  <si>
    <t>AC only, 150W, 5000K, wide beam distribution (120°), gray housing,  120-277V, 0-10V dimming</t>
  </si>
  <si>
    <t>HZ CAS310 HT VHO DIM WT50 120 277V</t>
  </si>
  <si>
    <t>HZ CAS320</t>
  </si>
  <si>
    <t>HZ CAS320 HT VLO DIM WT50 120 277V</t>
  </si>
  <si>
    <t>HZ CAS320 HT LO DIM WT50 120 277V</t>
  </si>
  <si>
    <t>HZ CAS320 HT MO DIM WT50 120 277V</t>
  </si>
  <si>
    <t>HZ CAS320 HT HO DIM WT50 120 277V</t>
  </si>
  <si>
    <t>HZ CAS350</t>
  </si>
  <si>
    <t>Class I, Division 2, Groups A B C D, Class 2, Division 2, Groups A,B,C and D; Class II, Division 1, Groups E, F &amp; G, Class II, Division 2, Groups F &amp; G, Class III; UL1598A; UL1598</t>
  </si>
  <si>
    <t>HZCAS35MHTLO5K</t>
  </si>
  <si>
    <t>Hazardous flood/highbay/area, 60W LED, 5000K CCT, 140LPW, 100-277V, 0-10V dimming, 120deg beam angle, glass lens, bracket mount, Class I-Div 2 haz rating, UL1598A, IP66, -40C to 50C, marine grade gray finish</t>
  </si>
  <si>
    <t>HZCAS35MHTMO5K</t>
  </si>
  <si>
    <t>Hazardous flood/highbay/area, 80W LED, 5000K CCT, 140LPW, 100-277V, 0-10V dimming, 120deg beam angle, glass lens, bracket mount, Class I-Div 2 haz rating, UL1598A, IP66, -40C to 50C, marine grade gray finish</t>
  </si>
  <si>
    <t>HZCAS35MHTHO5K</t>
  </si>
  <si>
    <t>Hazardous flood/highbay/area, 100W LED, 5000K CCT, 140LPW, 100-277V, 0-10V dimming, 120deg beam angle, glass lens, bracket mount, Class I-Div 2 haz rating, UL1598A, IP66, -40C to 50C, marine grade gray finish</t>
  </si>
  <si>
    <t>HZCAS35LHTMO5K</t>
  </si>
  <si>
    <t>Hazardous flood/highbay/area, 150W LED, 5000K CCT, 140LPW, 100-277V, 0-10V dimming, 120deg beam angle, glass lens, bracket mount, Class I-Div 2 haz rating, UL1598A, IP66, -40C to 50C, marine grade gray finish</t>
  </si>
  <si>
    <t>HZCAS35LHTHO5K</t>
  </si>
  <si>
    <t>Hazardous flood/highbay/area, 200W LED, 5000K CCT, 140LPW, 100-277V, 0-10V dimming, 120deg beam angle, glass lens, bracket mount, Class I-Div 2 haz rating, UL1598A, IP66, -40C to 50C, marine grade gray finish</t>
  </si>
  <si>
    <t>HZCAS35XHTLO5K</t>
  </si>
  <si>
    <t>Hazardous flood/highbay/area, 250W LED, 5000K CCT, 140LPW, 100-277V, 0-10V dimming, 120deg beam angle, glass lens, bracket mount, Class I-Div 2 haz rating, UL1598A, IP66, -40C to 50C, marine grade gray finish</t>
  </si>
  <si>
    <t>HZCAS35XHTMO5K</t>
  </si>
  <si>
    <t>Hazardous flood/highbay/area, 300W LED, 5000K CCT, 140LPW, 100-277V, 0-10V dimming, 120deg beam angle, glass lens, bracket mount, Class I-Div 2 haz rating, UL1598A, IP66, -40C to 50C, marine grade gray finish</t>
  </si>
  <si>
    <t>HZCAS35XHTHO5K</t>
  </si>
  <si>
    <t>Hazardous flood/highbay/area, 400W LED, 5000K CCT, 140LPW, 100-277V, 0-10V dimming, 120deg beam angle, glass lens, bracket mount, Class I-Div 2 haz rating, UL1598A, IP66, -40C to 50C, marine grade gray finish</t>
  </si>
  <si>
    <t>HZ CAS400</t>
  </si>
  <si>
    <t xml:space="preserve"> Class I, Division 2, Groups A,B,C and D; Class II, Division 1, Groups E, F &amp; G, Class II, Division 2, Groups F &amp; G, Class III</t>
  </si>
  <si>
    <t>HZ CAS400 2HT LO DIM WT50 120 277V</t>
  </si>
  <si>
    <t>AC only, 2 ft, 30W, 5000K, wide beam distribution (120°), gray housing,  120-277V, 0-10V dimming</t>
  </si>
  <si>
    <t>HZ CAS400 4HT HO DIM WT40 120 277V</t>
  </si>
  <si>
    <t>AC only, 4 ft, 50W, 4000K, wide beam distribution (120°), gray housing,  120-277V, 0-10V dimming</t>
  </si>
  <si>
    <t>HZ CAS400 4HT HO DIM WT50 120 277V</t>
  </si>
  <si>
    <t>AC only, 4 ft, 50W, 5000K, wide beam distribution (120°), gray housing,  120-277V, 0-10V dimming</t>
  </si>
  <si>
    <t>HZ CAS510</t>
  </si>
  <si>
    <t>Description ( hazardous / vapor tight / IP66)</t>
  </si>
  <si>
    <t>HZ CAS510 2HT LO DIM WT50 120 277V</t>
  </si>
  <si>
    <t>AC only, 2 ft, 40W, 5000K, wide beam distribution (120°), gray housing,  120-277V, 0-10V dimming</t>
  </si>
  <si>
    <t>HZ CAS510 4HT MO DIM WT50 120 277V</t>
  </si>
  <si>
    <t>AC only, 4 ft, 60W, 5000K, wide beam distribution (120°), gray housing,  120-277V, 0-10V dimming</t>
  </si>
  <si>
    <t>HZ CAS510 4HT HO DIM WT50 120 277V</t>
  </si>
  <si>
    <t>AC only, 4 ft, 80W, 5000K, wide beam distribution (120°), gray housing,  120-277V, 0-10V dimming</t>
  </si>
  <si>
    <t>HZ CAS600</t>
  </si>
  <si>
    <t>HZ CAS600 2HT LO DIM WT50 120 277V</t>
  </si>
  <si>
    <t>AC only, 2 ft, 50W, 5000K, wide beam distribution (120°), gray housing,  120-277V, 0-10V dimming</t>
  </si>
  <si>
    <t>HZ CAS600 4HT MO DIM WT50 120 277V</t>
  </si>
  <si>
    <t>HZ CAS600 4HT HO DIM WT40 120 277V</t>
  </si>
  <si>
    <t>AC only, 4 ft, 80W, 4000K, wide beam distribution (120°), gray housing,  120-277V, 0-10V dimming</t>
  </si>
  <si>
    <t>HZ CAS600 4HT HO DIM WT50 120 277V</t>
  </si>
  <si>
    <t>HZ CAS600 4HT VHO DIM WT50 120 277V</t>
  </si>
  <si>
    <t>AC only, 4 ft, 100W, 5000K, wide beam distribution (120°), gray housing,  120-277V, 0-10V dimming</t>
  </si>
  <si>
    <t>OPTIONS</t>
  </si>
  <si>
    <t>emergency (CONSULT SPEC SHEETS FOR MODELS AVAILABLE WITH EMERGENCY OPTION, NOT ALL MODELS AVAILABLE, LEAD TIME APPLIES)</t>
  </si>
  <si>
    <t>HV</t>
  </si>
  <si>
    <t>high voltage (200-480V), consult factory for availability</t>
  </si>
  <si>
    <t>MOUNTING ACCESSORIES</t>
  </si>
  <si>
    <t>HZ CH39</t>
  </si>
  <si>
    <t>851100481</t>
  </si>
  <si>
    <t>single 39" chain hang (can be field shortened)</t>
  </si>
  <si>
    <t>HZ HOOK</t>
  </si>
  <si>
    <t>351100325</t>
  </si>
  <si>
    <t>HZ JBOX</t>
  </si>
  <si>
    <t>351100320</t>
  </si>
  <si>
    <t>J box</t>
  </si>
  <si>
    <t>HZ PK12</t>
  </si>
  <si>
    <t>851100475</t>
  </si>
  <si>
    <t>12" pendant stem</t>
  </si>
  <si>
    <t>HZ PM</t>
  </si>
  <si>
    <t>851100480</t>
  </si>
  <si>
    <t>pole mount</t>
  </si>
  <si>
    <t>HZ STN25</t>
  </si>
  <si>
    <t>351100326</t>
  </si>
  <si>
    <t>stanchion 25°</t>
  </si>
  <si>
    <t>HZ STN90</t>
  </si>
  <si>
    <t>351100327</t>
  </si>
  <si>
    <t>stanchion 90°</t>
  </si>
  <si>
    <t>HZ STW</t>
  </si>
  <si>
    <t>stanchion wall mount</t>
  </si>
  <si>
    <t>HZ WM25</t>
  </si>
  <si>
    <t>351100321</t>
  </si>
  <si>
    <t>wall mount 25° (includes hazardous rated j-box)</t>
  </si>
  <si>
    <t>HZ WM90</t>
  </si>
  <si>
    <t>351100322</t>
  </si>
  <si>
    <t>wall mount 90° (includes hazardous rated j-box)</t>
  </si>
  <si>
    <t>CASTEX (ORIGINAL)</t>
  </si>
  <si>
    <t>CAS</t>
  </si>
  <si>
    <t>Description  ( IP67, IK09, Hazardous)</t>
  </si>
  <si>
    <t>Class I Division 2, Groups A,B,C and D; Group II, Zone 1 &amp; Zone 2; Zone 21 &amp; 22.</t>
  </si>
  <si>
    <t>AC only operation, (3132 lm)</t>
  </si>
  <si>
    <t>CAS HT LO WT30 WBD 120 277V</t>
  </si>
  <si>
    <t>AC only, 30W, 3000K, wide beam distribution (120°), gray housing</t>
  </si>
  <si>
    <t>AC only operation, (11702 lm)</t>
  </si>
  <si>
    <t>CAS HT MO WT30 WBD 120 277V</t>
  </si>
  <si>
    <t>AC only, 100W, 3000K, wide beam distribution (120°), gray housing</t>
  </si>
  <si>
    <t>CAS HT MO WT50 WBD 120 277V</t>
  </si>
  <si>
    <t>AC only, 100W, 5000K, wide beam distribution (120°), gray housing</t>
  </si>
  <si>
    <t>AC only operation, (21313 lm)</t>
  </si>
  <si>
    <t>CAS HT HO WT30 WBD 120 277V</t>
  </si>
  <si>
    <t>AC only, 200W, 3000K, wide beam distribution (120°), gray housing</t>
  </si>
  <si>
    <t>CAS HT HO WT40 WBD 120 277V</t>
  </si>
  <si>
    <t>AC only, 200W, 4000K, wide beam distribution (120°), gray housing</t>
  </si>
  <si>
    <t>CAS HT HO WT50 WBD 120 277V</t>
  </si>
  <si>
    <t>AC only, 200W, 5000K, wide beam distribution (120°), gray housing</t>
  </si>
  <si>
    <t>FIORE HORTICULTURE LIGHTING</t>
  </si>
  <si>
    <t>COMBO</t>
  </si>
  <si>
    <t>Description (indoor / wet / IP66)</t>
  </si>
  <si>
    <t>300W</t>
  </si>
  <si>
    <t>F TLC LED 2HT LO CS 120 277V</t>
  </si>
  <si>
    <t>AC only, 2 foot, Cool White spectrum, 300W, wide beam distribution, 120-277V</t>
  </si>
  <si>
    <t>F TLC LED 2HT LO CS 347 480V</t>
  </si>
  <si>
    <t>AC only, 2 foot, Cool White spectrum, 300W, wide beam distribution, 347-480V</t>
  </si>
  <si>
    <t>F TLC LED 2HT LO EWS 120 277V</t>
  </si>
  <si>
    <t>AC only, 2 foot, Extended White spectrum, 300W, wide beam distribution, 120-277V</t>
  </si>
  <si>
    <t>F TLC LED 2HT LO EWS 347 480V</t>
  </si>
  <si>
    <t>AC only, 2 foot, Extended White spectrum, 300W, wide beam distribution, 347-480V</t>
  </si>
  <si>
    <t>600W</t>
  </si>
  <si>
    <t>F TLC LED 2HT HO HS 120 277V</t>
  </si>
  <si>
    <t>AC only, 2 foot, Cool White spectrum, 600W, wide beam distribution, 120-277V</t>
  </si>
  <si>
    <t>F TLC LED 2HT HO HS 347 480V</t>
  </si>
  <si>
    <t>AC only, 2 foot, Cool White spectrum, 600W, wide beam distribution, 347-480V</t>
  </si>
  <si>
    <t>F TLC LED 2HT HO EWS 120 277V</t>
  </si>
  <si>
    <t>AC only, 2 foot, Extended White spectrum, 600W, wide beam distribution, 120-277V</t>
  </si>
  <si>
    <t>F TLC LED 2HT HO EWS 347 480V</t>
  </si>
  <si>
    <t>AC only, 2 foot, Extended White spectrum, 600W, wide beam distribution, 347-480V</t>
  </si>
  <si>
    <t>FC W</t>
  </si>
  <si>
    <t>Female connector (1)</t>
  </si>
  <si>
    <t>MC W</t>
  </si>
  <si>
    <t>Male connector (1)</t>
  </si>
  <si>
    <t>SLIM</t>
  </si>
  <si>
    <t>7.5W  to 26W</t>
  </si>
  <si>
    <t>F SLC LED 2 24VDC CWS</t>
  </si>
  <si>
    <t>AC only, 2 foot, Cool White spectrum, 7.5W, 24VDC, 10ft 2-conductor cord</t>
  </si>
  <si>
    <t>F SLC LED 2 24VDC NIS</t>
  </si>
  <si>
    <t>AC only, 2 foot, Natural Indoor spectrum, 12W, 24VDC, 10ft 2-conductor cord</t>
  </si>
  <si>
    <t>F SLC LED 4 24VDC CWS</t>
  </si>
  <si>
    <t>AC only, 4 foot, Cool White spectrum, 23W, 24VDC, 10ft 2-conductor cord</t>
  </si>
  <si>
    <t>F SLC LED 4 24VDC NIS</t>
  </si>
  <si>
    <t>AC only, 4 foot, Natural Indoor spectrum, 26W, 24VDC, 10ft 2-conductor cord</t>
  </si>
  <si>
    <t>SC</t>
  </si>
  <si>
    <t>steel mounting clip</t>
  </si>
  <si>
    <t>SC M</t>
  </si>
  <si>
    <t>steel magnetic mounting clip</t>
  </si>
  <si>
    <t>SC KIT</t>
  </si>
  <si>
    <t xml:space="preserve">steel mounting clip kit (x4) </t>
  </si>
  <si>
    <t>DS FSL</t>
  </si>
  <si>
    <t>dimmer switch, 1 - 10V</t>
  </si>
  <si>
    <t>COMMENTS</t>
  </si>
  <si>
    <t>Additional spectra available upon request (Hortis, Purple, custom), minimum requried quantity may apply, please contact factory.</t>
  </si>
  <si>
    <t>BS100 GREEN</t>
  </si>
  <si>
    <t>AC ONLY (4ft)</t>
  </si>
  <si>
    <t>BS100LED 4HT GREEN 120 277V</t>
  </si>
  <si>
    <t>AC only, 4ft, 60W, 530nm green, 120-277V</t>
  </si>
  <si>
    <t>AC &amp; EM (4ft)</t>
  </si>
  <si>
    <t>BS100LED 4SA GREEN 120 277V</t>
  </si>
  <si>
    <t>AC &amp; EM, 4ft, 60W, 530nm green, 90 min EM operation, 120-277V</t>
  </si>
  <si>
    <t>AC ONLY (2ft)</t>
  </si>
  <si>
    <t>BS100LED 2HT GREEN 120 277V</t>
  </si>
  <si>
    <t>AC only, 2ft, 45W, 530nm green, 120-277V</t>
  </si>
  <si>
    <t>AC &amp; EM (2ft)</t>
  </si>
  <si>
    <t>BS100LED 2SA GREEN 120 277V</t>
  </si>
  <si>
    <t>AC &amp; EM, 2ft, 45W, 530nm green, 90 min EM operation, 120-277V</t>
  </si>
  <si>
    <t>FORTEZZA</t>
  </si>
  <si>
    <t>Description (wet / IP66 / Title 20)</t>
  </si>
  <si>
    <t>AC ONLY</t>
  </si>
  <si>
    <t>FTZ HT LG1 UBB</t>
  </si>
  <si>
    <t>100000110-051</t>
  </si>
  <si>
    <t>AC only, single face, green 520nm LED, black housing</t>
  </si>
  <si>
    <t>FTZ HT LG2 UBB</t>
  </si>
  <si>
    <t>100000110-063</t>
  </si>
  <si>
    <t>AC only, double face, green 520nm LED, black housing</t>
  </si>
  <si>
    <t>FTZ HT LGU UBB</t>
  </si>
  <si>
    <t>100000110-065</t>
  </si>
  <si>
    <t>AC only, universal face, green 520nm LED, black housing</t>
  </si>
  <si>
    <t>FTZ HT LG1 UWW</t>
  </si>
  <si>
    <t>100000110-002</t>
  </si>
  <si>
    <t>AC only, single face, green 520nm LED, white housing</t>
  </si>
  <si>
    <t>FTZ HT LG2 UWW</t>
  </si>
  <si>
    <t>100000110-061</t>
  </si>
  <si>
    <t>AC only, double face, green 520nm LED, white housing</t>
  </si>
  <si>
    <t>FTZ HT LGU UWW</t>
  </si>
  <si>
    <t>100000110-172</t>
  </si>
  <si>
    <t>AC only, universal face, green 520nm LED, white housing</t>
  </si>
  <si>
    <t>AC &amp; EM</t>
  </si>
  <si>
    <t>FTZ SA LG1 UBB</t>
  </si>
  <si>
    <t>100000110-042</t>
  </si>
  <si>
    <t>Ni-Cd battery, single face, green 520nm LED, black housing</t>
  </si>
  <si>
    <t>FTZ SA LG2 UBB</t>
  </si>
  <si>
    <t>100000110-047</t>
  </si>
  <si>
    <t>Ni-Cd battery, double face, green 520nm LED, black housing</t>
  </si>
  <si>
    <t>FTZ SA LGU UBB</t>
  </si>
  <si>
    <t>100000110-067</t>
  </si>
  <si>
    <t>Ni-Cd battery, universal face, green 520nm LED, black housing</t>
  </si>
  <si>
    <t>FTZ SA LG1 UWW</t>
  </si>
  <si>
    <t>100000110-007</t>
  </si>
  <si>
    <t>Ni-Cd battery, single face, green 520nm LED, white housing</t>
  </si>
  <si>
    <t>FTZ SA LG2 UWW</t>
  </si>
  <si>
    <t>100000110-055</t>
  </si>
  <si>
    <t>Ni-Cd battery, double face, green 520nm LED, white housing</t>
  </si>
  <si>
    <t>FTZ SA LGU UWW</t>
  </si>
  <si>
    <t>100000110-121</t>
  </si>
  <si>
    <t>Ni-Cd battery, universal face, green 520nm LED, white housing</t>
  </si>
  <si>
    <t>BB</t>
  </si>
  <si>
    <t>black housing / black face (Standard)</t>
  </si>
  <si>
    <t>WW</t>
  </si>
  <si>
    <t>white housing / white face</t>
  </si>
  <si>
    <t>SW</t>
  </si>
  <si>
    <t>special wording</t>
  </si>
  <si>
    <t>2CK</t>
  </si>
  <si>
    <t>dual circuit (available in AC only)</t>
  </si>
  <si>
    <t>MEZZO</t>
  </si>
  <si>
    <r>
      <t xml:space="preserve">Description </t>
    </r>
    <r>
      <rPr>
        <sz val="12"/>
        <color theme="1"/>
        <rFont val="Calibri"/>
        <family val="2"/>
        <scheme val="minor"/>
      </rPr>
      <t>(wet /cold)</t>
    </r>
  </si>
  <si>
    <t>MEZ-LED-SA-BLK-120/277V</t>
  </si>
  <si>
    <t>2x6W LED, AC &amp; EM, black, 120/277V</t>
  </si>
  <si>
    <t>MEZ-LED-SA-BLK-120/277V-CL</t>
  </si>
  <si>
    <t>2x6W LED, AC &amp; EM, black, 120/277V, cold location -30°C to 50°C</t>
  </si>
  <si>
    <t>MEZ-LED-SA-DBZ-120/277V</t>
  </si>
  <si>
    <t>2x6W LED, AC &amp; EM dark bronze, 120/277V</t>
  </si>
  <si>
    <t>MEZ-LED-SA-DBZ-120/277V-CL</t>
  </si>
  <si>
    <t>2x6W LED, AC &amp; EM, dark bronze, 120/277V, cold location -30°C to 50°C</t>
  </si>
  <si>
    <t>MEZ-LED-SA-NI-120/277V</t>
  </si>
  <si>
    <t>2x6W LED, AC &amp; EM, nickel, 120/277V</t>
  </si>
  <si>
    <t>MEZ-LED-SA-NI-120/277V-CL</t>
  </si>
  <si>
    <t>2x6W LED, AC &amp; EM, nickel, 120/277V, cold location -30°C to 50°C</t>
  </si>
  <si>
    <t>MEZ-LED-SA-WHT-120/277V</t>
  </si>
  <si>
    <t>2x6W LED, AC &amp; EM, white, 120/277V</t>
  </si>
  <si>
    <t>MEZ-LED-SA-WHT-120/277V-CL</t>
  </si>
  <si>
    <t>2x6W LED, AC &amp; EM, white, 120/277V, cold location -30°C to 50°C</t>
  </si>
  <si>
    <t>T20</t>
  </si>
  <si>
    <t>Title 20 compliant</t>
  </si>
  <si>
    <t>WG 6DX11LX7W WHT</t>
  </si>
  <si>
    <t>300400014-001</t>
  </si>
  <si>
    <t xml:space="preserve">wireguard, 6"D X 11"L X 7"W, white </t>
  </si>
  <si>
    <t>MPSEL</t>
  </si>
  <si>
    <t>MPLSEL25HTT3</t>
  </si>
  <si>
    <t>Flood/area, AC only, LED, 3000/4000/ 5000K selectable, lumens selectable up to 25K, type 3 distribution, dark bronze, IP65, 3G, DLC PREMIUM</t>
  </si>
  <si>
    <t>MPLSEL25HTT5</t>
  </si>
  <si>
    <t>Flood/area, AC only, LED, 3000/4000/ 5000K selectable, lumens selectable up to 25K, type 5 distribution, dark bronze, IP65, 3G, DLC PREMIUM</t>
  </si>
  <si>
    <t>MPLSEL40HTT3</t>
  </si>
  <si>
    <t>Flood/area, AC only, LED, 3000/4000/ 5000K selectable, lumens selectable up to 40K, type 3 distribution, dark bronze, IP65, 3G, DLC PREMIUM</t>
  </si>
  <si>
    <t>MPLSEL40HTT5</t>
  </si>
  <si>
    <t>Flood/area, AC only, LED, 3000/4000/ 5000K selectable, lumens selectable up to 40K, type 5 distribution, dark bronze, IP65, 3G, DLC PREMIUM</t>
  </si>
  <si>
    <t>277-480V</t>
  </si>
  <si>
    <t>P3</t>
  </si>
  <si>
    <t>NEMA 3-pin photocell receptacle</t>
  </si>
  <si>
    <t>MOUNTING ACCESSORY MUST BE ORDERED WITH FIXTURES, MOUNTING ACCESSORIES SOLD SEPARATELY</t>
  </si>
  <si>
    <t>MPLSA</t>
  </si>
  <si>
    <t>straight arm</t>
  </si>
  <si>
    <t>MPLSAA</t>
  </si>
  <si>
    <t>adjustable arm</t>
  </si>
  <si>
    <t>consult factory</t>
  </si>
  <si>
    <t>MPLSSF</t>
  </si>
  <si>
    <t>slipfitter</t>
  </si>
  <si>
    <t>MPLSTM</t>
  </si>
  <si>
    <t>trunnion mount</t>
  </si>
  <si>
    <t>MPLSYK</t>
  </si>
  <si>
    <t>yoke mount</t>
  </si>
  <si>
    <t>NEMA3PC</t>
  </si>
  <si>
    <t>NEMA 3-pin photocell, IP65</t>
  </si>
  <si>
    <t>MURO</t>
  </si>
  <si>
    <t>MUR-SA-DB-CL</t>
  </si>
  <si>
    <t>Wallpack, 18W LED, 1500 lm, 4000K CCT, Ni-Cd battery backup, cold location -25°C to 50°C, Autotest, 120-277V, dark bronze</t>
  </si>
  <si>
    <t>MUR-SA-WHT-CL</t>
  </si>
  <si>
    <t>Wallpack, 18W LED, 1500 lm, 4000K CCT, Ni-Cd battery backup, cold location -25°C to 50°C, Autotest, 120-277V, white</t>
  </si>
  <si>
    <t>MUR-SA-BLK-CL</t>
  </si>
  <si>
    <t>Wallpack, 18W LED, 1500 lm, 4000K CCT, Ni-Cd battery backup, cold location -25°C to 50°C, Autotest, 120-277V, black</t>
  </si>
  <si>
    <t>MUR-SA-DB-CL-PIR</t>
  </si>
  <si>
    <t>Wallpack, 18W LED, 1500 lm, 4000K CCT, PIR motion sensor, Ni-Cd battery backup, cold location -25°C to 50°C, Autotest, 120-277V, dark bronze</t>
  </si>
  <si>
    <t>MUR-SA-WHT-CL-PIR</t>
  </si>
  <si>
    <t>Wallpack, 18W LED, 1500 lm, 4000K CCT, PIR motion sensor, Ni-Cd battery backup, cold location -25°C to 50°C, Autotest, 120-277V, white</t>
  </si>
  <si>
    <t>MUR-SA-BLK-CL-PIR</t>
  </si>
  <si>
    <t>Wallpack, 18W LED, 1500 lm, 4000K CCT, PIR motion sensor, Ni-Cd battery backup, cold location -25°C to 50°C, Autotest, 120-277V, black</t>
  </si>
  <si>
    <t>NUVOLA</t>
  </si>
  <si>
    <t>Descriptioin (wet / IP65 / Cold / DLC)</t>
  </si>
  <si>
    <t>AC only operation, (10130 - 10508 lm)</t>
  </si>
  <si>
    <t>NUV-HT-VLO-WT30-WBD-120-277V</t>
  </si>
  <si>
    <t>AC only, 90W, 3000K, wide beam distribution (90°), black housing</t>
  </si>
  <si>
    <t>NUV-HT-VLO-WT40-WBD-120-277V</t>
  </si>
  <si>
    <t>AC only, 90W, 4000K, wide beam distribution (90°), black housing</t>
  </si>
  <si>
    <t>NUV-HT-VLO-WT50-WBD-120-277V</t>
  </si>
  <si>
    <t>AC only, 90W, 5000K, wide beam distribution (90°), black housing</t>
  </si>
  <si>
    <t>NUV-HT-VLO-WT30-VWD120-277V</t>
  </si>
  <si>
    <t>AC only, 90W, 3000K, very wide distribution (120°), black housing</t>
  </si>
  <si>
    <t>NUV-HT-VLO-WT40-VWD-120-277V</t>
  </si>
  <si>
    <t>AC only, 90W, 4000K, very wide distribution (120°), black housing</t>
  </si>
  <si>
    <t>NUV-HT-VLO-WT50-VWD-120-277V</t>
  </si>
  <si>
    <t>AC only, 90W, 5000K, very wide distribution (120°), black housing</t>
  </si>
  <si>
    <t>AC only operation, (18190 - 18448 lm)</t>
  </si>
  <si>
    <t>NUV-HT-MO-WT30-MWD-120-277V</t>
  </si>
  <si>
    <t>AC only, 150W, 3000K, medium wide distribution (50°), black housing</t>
  </si>
  <si>
    <t>NUV-HT-MO-WT40-MWD-120-277V</t>
  </si>
  <si>
    <t>AC only, 150W, 4000K, medium wide distribution (50°), black housing</t>
  </si>
  <si>
    <t>NUV-HT-MO-WT50-MWD-120-277V</t>
  </si>
  <si>
    <t>AC only, 150W, 5000K, medium wide distribution (50°), black housing</t>
  </si>
  <si>
    <t>NUV-HT-MO-WT30-WBD-120-277V</t>
  </si>
  <si>
    <t>AC only, 150W, 3000K, wide beam distribution (90°), black housing</t>
  </si>
  <si>
    <t>NUV-HT-MO-WT40-WBD-120-277V</t>
  </si>
  <si>
    <t>AC only, 150W, 4000K, wide beam distribution (90°), black housing</t>
  </si>
  <si>
    <t>NUV-HT-MO-WT50-WBD-120-277V</t>
  </si>
  <si>
    <t>AC only, 150W, 5000K, wide beam distribution (90°), black housing</t>
  </si>
  <si>
    <t>NUV-HT-MO-WT30-VWD-120-277V</t>
  </si>
  <si>
    <t>AC only, 150W, 3000K, very wide distribution (120°), black housing</t>
  </si>
  <si>
    <t>NUV-HT-MO-WT40-VWD-120-277V</t>
  </si>
  <si>
    <t>AC only, 150W, 4000K, very wide distribution (120°), black housing</t>
  </si>
  <si>
    <t>NUV-HT-MO-WT50-VWD-120-277V</t>
  </si>
  <si>
    <t>AC only, 150W, 5000K, very wide distribution (120°), black housing</t>
  </si>
  <si>
    <t>AC only operation, (28585 - 31609 lm)</t>
  </si>
  <si>
    <t>NUV-HT-HO-WT30-MWD-120-277V</t>
  </si>
  <si>
    <t>AC only, 240W, 3000K, medium wide distribution (60°), black housing</t>
  </si>
  <si>
    <t>NUV-HT-HO-WT40-MWD-120-277V</t>
  </si>
  <si>
    <t>AC only, 240W, 4000K, medium wide distribution (60°), black housing</t>
  </si>
  <si>
    <t>NUV-HT-HO-WT50-MWD-120-277V</t>
  </si>
  <si>
    <t>AC only, 240W, 5000K, medium wide distribution (60°), black housing</t>
  </si>
  <si>
    <t>NUV-HT-HO-WT30-WBD-120-277V</t>
  </si>
  <si>
    <t>AC only, 240W, 3000K, wide beam distribution (90°), black housing</t>
  </si>
  <si>
    <t>NUV-HT-HO-WT40-WBD-120-277V</t>
  </si>
  <si>
    <t>AC only, 240W, 4000K, wide beam distribution (90°), black housing</t>
  </si>
  <si>
    <t>NUV-HT-HO-WT50-WBD-120-277V</t>
  </si>
  <si>
    <t>AC only, 240W, 5000K, wide beam distribution (90°), black housing</t>
  </si>
  <si>
    <t>NUV-HT-HO-WT30-VWD-120-277V</t>
  </si>
  <si>
    <t>AC only, 240W, 3000K, very wide distribution (120°), black housing</t>
  </si>
  <si>
    <t>NUV-HT-HO-WT40-VWD-120-277V</t>
  </si>
  <si>
    <t>AC only, 240W, 4000K, very wide distribution (120°), black housing</t>
  </si>
  <si>
    <t>NUV-HT-HO-WT50-VWD-120-277V</t>
  </si>
  <si>
    <t>AC only, 240W, 5000K, very wide distribution (120°), black housing</t>
  </si>
  <si>
    <t>AC only operation, (33515 - 37783 lm)</t>
  </si>
  <si>
    <t>NUV-HT-VHO-WT30-MWD-120-277V</t>
  </si>
  <si>
    <t>AC only, 300W, 3000K, medium wide distribution (60), black housing</t>
  </si>
  <si>
    <t>NUV-HT-VHO-WT40-MWD-120-277V</t>
  </si>
  <si>
    <t>AC only, 300W, 4000K, medium wide distribution (60°), black housing</t>
  </si>
  <si>
    <t>NUV-HT-VHO-WT50-MWD-120-277V</t>
  </si>
  <si>
    <t>AC only, 300W, 5000K, medium wide distribution (60°), black housing</t>
  </si>
  <si>
    <t>NUV-HT-VHO-WT30-WBD-120-277V</t>
  </si>
  <si>
    <t>AC only, 300W, 3000K, wide beam distribution (90°), black housing</t>
  </si>
  <si>
    <t>NUV-HT-VHO-WT40-WBD-120-277V</t>
  </si>
  <si>
    <t>AC only, 300W, 4000K, wide beam distribution (90°), black housing</t>
  </si>
  <si>
    <t>NUV-HT-VHO-WT50-WBD-120-277V</t>
  </si>
  <si>
    <t>AC only, 300W, 5000K, wide beam distribution (90°), black housing</t>
  </si>
  <si>
    <t>NUV-HT-VHO-WT30-VWD-120-277V</t>
  </si>
  <si>
    <t>AC only, 300W, 3000K, very wide distribution (120°), black housing</t>
  </si>
  <si>
    <t>NUV-HT-VHO-WT40-VWD-120-277V</t>
  </si>
  <si>
    <t>AC only, 300W, 4000K, very wide distribution (120°), black housing</t>
  </si>
  <si>
    <t>NUV-HT-VHO-WT50-VWD-120-277V</t>
  </si>
  <si>
    <t>AC only, 300W, 5000K, very wide distribution (120°), black housing</t>
  </si>
  <si>
    <t>AC only operation, (19135 - 19548 lm)</t>
  </si>
  <si>
    <t>NUV-HT-MO-WT40-MWD-347-480V</t>
  </si>
  <si>
    <t>AC only, 150W, 4000K, medium wide distribution (50°), black housing, 347-480V</t>
  </si>
  <si>
    <t>NUV-HT-MO-WT50-MWD-347-480V</t>
  </si>
  <si>
    <t>AC only, 150W, 5000K, medium wide distribution (50°), black housing, 347-480V</t>
  </si>
  <si>
    <t>NUV-HT-MO-WT40-WBD-347-480V</t>
  </si>
  <si>
    <t>AC only, 150W, 4000K, wide beam distribution (90°), black housing, 347-480V</t>
  </si>
  <si>
    <t>NUV-HT-MO-WT50-WBD-347-480V</t>
  </si>
  <si>
    <t>AC only, 150W, 5000K, wide beam distribution (90°), black housing, 347-480V</t>
  </si>
  <si>
    <t>NUV-HT-MO-WT40-VWD-347-480V</t>
  </si>
  <si>
    <t>AC only, 150W, 4000K, very wide distribution (120°), black housing, 347-480V</t>
  </si>
  <si>
    <t>NUV-HT-MO-WT50-VWD-347-480V</t>
  </si>
  <si>
    <t>AC only, 150W, 5000K, very wide distribution (120°), black housing, 347-480V</t>
  </si>
  <si>
    <t>AC only operation, (31874 - 32079 lm)</t>
  </si>
  <si>
    <t>NUV-HT-HO-WT40-MWD-347-480V</t>
  </si>
  <si>
    <t>AC only, 240W, 4000K, medium wide distribution (60°), black housing, 347-480V</t>
  </si>
  <si>
    <t>NUV-HT-HO-WT50-MWD-347-480V</t>
  </si>
  <si>
    <t>AC only, 240W, 5000K, medium wide distribution (60°), black housing, 347-480V</t>
  </si>
  <si>
    <t>NUV-HT-HO-WT40-WBD-347-480V</t>
  </si>
  <si>
    <t>AC only, 240W, 4000K, wide beam distribution (90°), black housing, 347-480V</t>
  </si>
  <si>
    <t>NUV-HT-HO-WT50-WBD-347-480V</t>
  </si>
  <si>
    <t>AC only ,240W, 5000K, wide beam distribution (90°), black housing, 347-480V</t>
  </si>
  <si>
    <t>NUV-HT-HO-WT40-VWD-347-480V</t>
  </si>
  <si>
    <t>AC only, 240W, 4000K, very wide distribution (120°), black housing, 347-480V</t>
  </si>
  <si>
    <t>NUV-HT-HO-WT50-VWD-347-480V</t>
  </si>
  <si>
    <t>AC only, 240W, 5000K, very wide distribution (120°), black housing, 347-480V</t>
  </si>
  <si>
    <t>AC only operation, (40527- 40813 lm)</t>
  </si>
  <si>
    <t>NUV-HT-VHO-WT40-MWD-347-480V</t>
  </si>
  <si>
    <t>AC only, 300W, 4000K, medium wide distribution (60°), black housing, 347-480V</t>
  </si>
  <si>
    <t>NUV-HT-VHO-WT50-MWD-347-480V</t>
  </si>
  <si>
    <t>AC only, 300W, 5000K, medium wide distribution (60°), black housing, 347-480V</t>
  </si>
  <si>
    <t>NUV-HT-VHO-WT40-WBD-347-480V</t>
  </si>
  <si>
    <t>AC only, 300W, 4000K, wide beam distribution (90°), black housing, 347-480V</t>
  </si>
  <si>
    <t>NUV-HT-VHO-WT50-WBD-347-480V</t>
  </si>
  <si>
    <t>AC only, 300W, 5000K, wide beam distribution (90°), black housing, 347-480V</t>
  </si>
  <si>
    <t>NUV-HT-VHO-WT40-VWD-347-480V</t>
  </si>
  <si>
    <t>AC only, 300W, 4000K, very wide distribution (120°), black housing, 347-480V</t>
  </si>
  <si>
    <t>NUV-HT-VHO-WT50-VWD-347-480V</t>
  </si>
  <si>
    <t>AC only, 300W, 5000K, very wide distribution (120°), black housing, 347-480V</t>
  </si>
  <si>
    <t>ABNUVS</t>
  </si>
  <si>
    <t>adjustable mounting bracket, Nuvola 90W</t>
  </si>
  <si>
    <t>ABNUVL</t>
  </si>
  <si>
    <t>adjustable mounting bracket, Nuvola 150 &amp; 240W)</t>
  </si>
  <si>
    <t>ABNUV300</t>
  </si>
  <si>
    <t>adjustable mounting bracket, Nuvola 300W</t>
  </si>
  <si>
    <t>1CH48</t>
  </si>
  <si>
    <t>48" standard chain mount</t>
  </si>
  <si>
    <t>MBNUV</t>
  </si>
  <si>
    <t>surface/ wall mount bracket</t>
  </si>
  <si>
    <t>1PK24WNUVL</t>
  </si>
  <si>
    <t>24" pendant mount kit (MO, HO, VHO), white</t>
  </si>
  <si>
    <t>1PK48WNUVS</t>
  </si>
  <si>
    <t>48" pendant mount kit (VLO), white</t>
  </si>
  <si>
    <t>1PK48WNUVL</t>
  </si>
  <si>
    <t>48" pendant mount kit (MO, HO, VHO), white</t>
  </si>
  <si>
    <t>PSF</t>
  </si>
  <si>
    <t>Description (wet / IP65/ IK10)</t>
  </si>
  <si>
    <t>PSFHT2</t>
  </si>
  <si>
    <t>Flood, 16W LED, 3000/4000/5000K CCT selectable, 2000-2200lm, wide beam, IP65, IK10, DLC PREMIUM, knuckle, dark bronze</t>
  </si>
  <si>
    <t>PSFHT4</t>
  </si>
  <si>
    <t>Flood, 31W LED, 3000/4000/5000K CCT selectable, 4400-4700lm, wide beam, IP65, IK10, DLC PREMIUM, knuckle, dark bronze</t>
  </si>
  <si>
    <t>PSFHT7</t>
  </si>
  <si>
    <t>Flood, 50W LED, 3000/4000/5000K CCT selectable, 6600-7200lm, wide beam, IP65, IK10, DLC PREMIUM, knuckle, dark bronze</t>
  </si>
  <si>
    <t>PSFYOKE</t>
  </si>
  <si>
    <t>Yoke mounting bracket for PFSHT7 &amp; PFSHT4</t>
  </si>
  <si>
    <t>PSFPOST</t>
  </si>
  <si>
    <t>Ground stake, line voltage</t>
  </si>
  <si>
    <t>ILLUMINA SCALA</t>
  </si>
  <si>
    <t>SCA2-HT-LO-WT30-120-277V</t>
  </si>
  <si>
    <t>2ft, AC only, 30W,  3000K, dimming, sensor, DLC stairwells</t>
  </si>
  <si>
    <t>SCA2-HT-LO-WT40-120-277V</t>
  </si>
  <si>
    <t>2ft, AC only, 30W,  4000K, dimming, sensor, DLC stairwells</t>
  </si>
  <si>
    <t>SCA2-HT-LO-WT50-120-277V</t>
  </si>
  <si>
    <t>2ft, AC only, 30W,  5000K, dimming, sensor, DLC stairwells</t>
  </si>
  <si>
    <t>AC only operation, 2ft, (3876 - 4635 lm) (1464 emergency lm)</t>
  </si>
  <si>
    <t>SCA2-SA-LO-WT30-120-277V</t>
  </si>
  <si>
    <t>2ft, AC &amp; EM, 30W, 3500K, dimming, sensor, DLC stairwells</t>
  </si>
  <si>
    <t>SCA2-SA-LO-WT40-120-277V</t>
  </si>
  <si>
    <t>2ft, AC &amp; EM, 30W, 5000K, dimming, sensor, DLC stairwells</t>
  </si>
  <si>
    <t>SCA2-SA-LO-WT50-120-277V</t>
  </si>
  <si>
    <t>2ft, AC &amp; EM, 30W, 4000K, dimming, sensor, DLC stairwells</t>
  </si>
  <si>
    <t>SCA2-HT-MO-WT30-120-277V</t>
  </si>
  <si>
    <t>2ft, AC only, 40W,  3000K, dimming, sensor, DLC stairwells</t>
  </si>
  <si>
    <t>SCA2-HT-MO-WT40-120-277V</t>
  </si>
  <si>
    <t>2ft, AC only, 40W,  4000K, dimming, sensor, DLC stairwells</t>
  </si>
  <si>
    <t>SCA2-HT-MO-WT50-120-277V</t>
  </si>
  <si>
    <t>2ft, AC only, 40W,  5000K, dimming, sensor, DLC stairwells</t>
  </si>
  <si>
    <t>AC only operation, 2ft, (5176 - 6172 lm) (1464 emergency lm)</t>
  </si>
  <si>
    <t>SCA2-SA-MO-WT30-120-277V</t>
  </si>
  <si>
    <t>2ft, AC &amp; EM, 40W, 3500K, dimming, sensor, DLC stairwells</t>
  </si>
  <si>
    <t>SCA2-SA-MO-WT40-120-277V</t>
  </si>
  <si>
    <t>2ft, AC &amp; EM, 40W, 5000K, dimming, sensor, DLC stairwells</t>
  </si>
  <si>
    <t>SCA2-SA-MO-WT50-120-277V</t>
  </si>
  <si>
    <t>2ft, AC &amp; EM, 40W, 4000K, dimming, sensor, DLC stairwells</t>
  </si>
  <si>
    <t>SCA2-HT-HO-WT30-120-277V</t>
  </si>
  <si>
    <t>2ft, AC only, 50W,  3000K, dimming, sensor, DLC stairwells</t>
  </si>
  <si>
    <t>SCA2-HT-HO-WT40-120-277V</t>
  </si>
  <si>
    <t>2ft, AC only, 50W,  4000K, dimming, sensor, DLC stairwells</t>
  </si>
  <si>
    <t>SCA2-HT-HO-WT50-120-277V</t>
  </si>
  <si>
    <t>2ft, AC only, 50W,  5000K, dimming, sensor, DLC stairwells</t>
  </si>
  <si>
    <t>AC only operation, 2ft, (6464 - 7716 lm) (1464 emergency lm)</t>
  </si>
  <si>
    <t>SCA2-SA-HO-WT30-120-277V</t>
  </si>
  <si>
    <t>2ft, AC &amp; EM, 50W, 3500K ,dimming, sensor, DLC stairwells</t>
  </si>
  <si>
    <t>SCA2-SA-HO-WT40-120-277V</t>
  </si>
  <si>
    <t>2ft, AC &amp; EM, 50W, 4000K, dimming, sensor, DLC stairwells</t>
  </si>
  <si>
    <t>SCA2-SA-HO-WT50-120-277V</t>
  </si>
  <si>
    <t>2ft, AC &amp; EM, 50W, 5000K, dimming, sensor, DLC stairwells</t>
  </si>
  <si>
    <t>B</t>
  </si>
  <si>
    <t>updated 3/12/24</t>
  </si>
  <si>
    <t>STRIPLED SELECTABLE (SLSEL)</t>
  </si>
  <si>
    <t>Description (Damp)</t>
  </si>
  <si>
    <t>SLSEL4HT</t>
  </si>
  <si>
    <t>LED striplight, 4ft, lumen and CCT selectable, 0-10V dimming, damp location, DLC</t>
  </si>
  <si>
    <t>SLSEL4SA</t>
  </si>
  <si>
    <t>LED striplight, 4ft, lumen and CCT selectable, emergency backup, 0-10V dimming, damp location, DLC</t>
  </si>
  <si>
    <t>SLSEL8HT</t>
  </si>
  <si>
    <t>LED striplight, 8ft, lumen and CCT selectable, 0-10V dimming, damp location, DLC</t>
  </si>
  <si>
    <t>SLSEL8SA</t>
  </si>
  <si>
    <t>LED striplight, 8ft, lumen and CCT selectable, emergency backup, 0-10V dimming, damp location, DLC</t>
  </si>
  <si>
    <t>OSM</t>
  </si>
  <si>
    <t>internal microwave occupancy sensor</t>
  </si>
  <si>
    <t>OSP</t>
  </si>
  <si>
    <t>external PIR occupancy sensor (on/off only), installed</t>
  </si>
  <si>
    <t>OSREM</t>
  </si>
  <si>
    <t>remote control for OSM sensor (optional)</t>
  </si>
  <si>
    <t>SL4WG</t>
  </si>
  <si>
    <t xml:space="preserve">Stripled selectable 4' wireguard </t>
  </si>
  <si>
    <t>SLAC108</t>
  </si>
  <si>
    <t>stripled selectable 9ft aircraft cable suspension kit, adjusts from 12" to 108"</t>
  </si>
  <si>
    <t>Description (Damp / IP44)</t>
  </si>
  <si>
    <t>AC only operation, 4ft, (3332 - 3384 lm)</t>
  </si>
  <si>
    <t>SLLED-4HT-LO-WT35-120-277V</t>
  </si>
  <si>
    <t>AC only, 4ft, 24W, 3500K, 0-10V dimming, damp location, DLC</t>
  </si>
  <si>
    <t>SLLED-4HT-LO-WT40-120-277V</t>
  </si>
  <si>
    <t>AC only, 4ft, 24W, 4000K, 0-10V dimming, damp location, DLC</t>
  </si>
  <si>
    <t>SLLED-4HT-LO-WT50-120-277V</t>
  </si>
  <si>
    <t>AC only, 4ft, 24W, 5000K, 0-10V dimming, damp location, DLC</t>
  </si>
  <si>
    <t>AC only operation, 4ft, (5270 - 5398 lm)</t>
  </si>
  <si>
    <t>SLLED-4HT-MO-WT35-120-277V</t>
  </si>
  <si>
    <t>AC only, 4ft, 40W, 3500K, 0-10V dimming, damp location, DLC</t>
  </si>
  <si>
    <t>SLLED-4HT-MO-WT40-120-277V</t>
  </si>
  <si>
    <t>AC only, 4ft, 40W, 4000K, 0-10V dimming, damp location, DLC</t>
  </si>
  <si>
    <t>SLLED-4HT-MO-WT50-120-277V</t>
  </si>
  <si>
    <t>AC only, 4ft, 40W, 5000K, 0-10V dimming, damp location, DLC</t>
  </si>
  <si>
    <t>AC only operation, 8ft (7581 - 8092 lm)</t>
  </si>
  <si>
    <t>SLLED-8HT-HO-WT35-120-277V</t>
  </si>
  <si>
    <t>AC only, 8ft, 60W, 3500K, 0-10V dimming, damp location, DLC</t>
  </si>
  <si>
    <t>SLLED-8HT-HO-WT40-120-277V</t>
  </si>
  <si>
    <t>AC only, 8ft, 60W, 4000K, 0-10V dimming, damp location, DLC</t>
  </si>
  <si>
    <t>SLLED-8HT-HO-WT50-120-277V</t>
  </si>
  <si>
    <t>AC only, 8ft, 60W, 5000K, 0-10V dimming, damp location, DLC</t>
  </si>
  <si>
    <t>AC only operation, 8ft (8897 - 9170 lm)</t>
  </si>
  <si>
    <t>SLLED-8HT-VHO-WT35-120-277V</t>
  </si>
  <si>
    <t>AC only, 8ft, 68W, 3500K, 0-10V dimming, damp location, DLC</t>
  </si>
  <si>
    <t>SLLED-8HT-VHO-WT40-120-277V</t>
  </si>
  <si>
    <t>AC only, 8ft, 68W, 4000K, 0-10V dimming, damp location, DLC</t>
  </si>
  <si>
    <t>SLLED-8HT-VHO-WT50-120-277V</t>
  </si>
  <si>
    <t>AC only, 8ft, 68W, 5000K, 0-10V dimming, damp location, DLC</t>
  </si>
  <si>
    <t>WG</t>
  </si>
  <si>
    <t>Stripled wireguard (1 wireguard per 4ft)</t>
  </si>
  <si>
    <t>Controls Accesories</t>
  </si>
  <si>
    <t>SWL SEL 4 HT</t>
  </si>
  <si>
    <t>Stairwell fixture, 4ft, selectable CCT &amp; lumens, 0 -10V dimming, white, DLC PREMIUM</t>
  </si>
  <si>
    <t>SWL SEL 4 SA EM13</t>
  </si>
  <si>
    <t>Stairwell fixture, 4ft, selectable CCT &amp; lumens, 0 -10V dimming, white, DLC PREMIUM, emergency driver</t>
  </si>
  <si>
    <t>OS</t>
  </si>
  <si>
    <t>Occupancy sensor, dimming</t>
  </si>
  <si>
    <t>OS REM</t>
  </si>
  <si>
    <t>Remote control for OS dimming sensor</t>
  </si>
  <si>
    <t>VALORE</t>
  </si>
  <si>
    <t>Description (indoor / damp)</t>
  </si>
  <si>
    <t>AC only operation, 2ft, (12534 - 22,130 lm)</t>
  </si>
  <si>
    <t>VAL2-HT-LO-WT-120-277V</t>
  </si>
  <si>
    <t>AC only, 100W, adjustable CCT 3000K, 4000K or 5000K, 120-277V</t>
  </si>
  <si>
    <t>VAL2-HT-HO-WT-120-277V</t>
  </si>
  <si>
    <t>AC only, 165W, adjustable CCT 3000K, 4000K or 5000K, 120-277V</t>
  </si>
  <si>
    <t>AC only operation, 4ft (27,372 - 45,703 lm)</t>
  </si>
  <si>
    <t>VAL4-HT-LO-WT-120-277V</t>
  </si>
  <si>
    <t>AC only, 225W, adjustable CCT 3000K, 4000K or 5000K, 120-277V</t>
  </si>
  <si>
    <t>VAL4-HT-HO-WT-120-277V</t>
  </si>
  <si>
    <t>AC only, 325W, adjustable CCT 3000K, 4000K or 5000K, 120-277V</t>
  </si>
  <si>
    <t>Options*</t>
  </si>
  <si>
    <t>Mounting Accessories*</t>
  </si>
  <si>
    <t>2YAC50</t>
  </si>
  <si>
    <t>2YAC72</t>
  </si>
  <si>
    <t xml:space="preserve">WG-2L </t>
  </si>
  <si>
    <t xml:space="preserve">wireguard for V2-LO, white finish </t>
  </si>
  <si>
    <t xml:space="preserve">WG-2H </t>
  </si>
  <si>
    <t xml:space="preserve">wireguard for V2-HO, white finish </t>
  </si>
  <si>
    <t xml:space="preserve">WG-4L </t>
  </si>
  <si>
    <t xml:space="preserve">wireguard for V4-LO, white finish </t>
  </si>
  <si>
    <t xml:space="preserve">WG-4H </t>
  </si>
  <si>
    <t xml:space="preserve">wireguard for V4-HO, white finish </t>
  </si>
  <si>
    <t>* Note: chain included with Valore fixture</t>
  </si>
  <si>
    <t>WIRE GUARDS</t>
  </si>
  <si>
    <t>WG SERIES</t>
  </si>
  <si>
    <t>WG-4.5DX17.5LX7W-WHT</t>
  </si>
  <si>
    <t>300400008-001</t>
  </si>
  <si>
    <t>wireguard, 4.5"D x 17.5"L x 7"W, white</t>
  </si>
  <si>
    <t>WG-9DX20LX19W WHT</t>
  </si>
  <si>
    <t>300400009-001</t>
  </si>
  <si>
    <t>wireguard, 9"D x 20"L x 19"W, white</t>
  </si>
  <si>
    <t>WG-9DX26LX19W-WHT</t>
  </si>
  <si>
    <t>300400010-001</t>
  </si>
  <si>
    <t>wireguard, 9"D x 26"L x 19"W, white</t>
  </si>
  <si>
    <t>WG 9DX16.5LX16.5W WHT</t>
  </si>
  <si>
    <t>300400011-001</t>
  </si>
  <si>
    <t>wireguard, 9"D X 16.5"L X 16.5"W, white</t>
  </si>
  <si>
    <t>WG-3DX16.5LX14W-WHT</t>
  </si>
  <si>
    <t>300400012-001</t>
  </si>
  <si>
    <t xml:space="preserve">wireguard, 3"D x 16.5"L x 14"W, white </t>
  </si>
  <si>
    <t>WG-6DX16.5LX14W-WHT</t>
  </si>
  <si>
    <t>300400013-001</t>
  </si>
  <si>
    <t>wireguard, 6"D x 16.5"L x 14"W, white</t>
  </si>
  <si>
    <t>wireguard, 6"D X 11"L X 7"W, white (MUR, MEZ)</t>
  </si>
  <si>
    <t>WG 14.5DX12.5LX6.5W WHT</t>
  </si>
  <si>
    <t>300400015-001</t>
  </si>
  <si>
    <t xml:space="preserve">wireguard, 14.5"D X 12.5"L X 6.5"W, white </t>
  </si>
  <si>
    <t>WG 10DX19LX7W WHT</t>
  </si>
  <si>
    <t>300400016-001</t>
  </si>
  <si>
    <t xml:space="preserve">wireguard, 10"D X 19"L X 7"W, white </t>
  </si>
  <si>
    <t>WG 4.5DX19.5LX13W WHT</t>
  </si>
  <si>
    <t>300400025-001</t>
  </si>
  <si>
    <t>wireguard, 4.5"D X 19.5"L X 13"W, white</t>
  </si>
  <si>
    <t>wireguard, 1.2"D x 45"L x 4.9W, white (BX910LED 4', fixture mounting)</t>
  </si>
  <si>
    <t>WG WIRE GUARDS</t>
  </si>
  <si>
    <t>WG 4.5DX17.5LX7W WHT</t>
  </si>
  <si>
    <t>wireguard, 4.5"D X 17.5"L X 7"W, white (TEMPESTA, BBX surface, EPE wall)</t>
  </si>
  <si>
    <t>WG 9DX20LX19W WHT</t>
  </si>
  <si>
    <t>wireguard, 9"D X 20"L X 19"W, white (RBOU wall, RBOC wall, BRV, WLXE wall, VST375)</t>
  </si>
  <si>
    <t>WG 9DX26LX19W WHT</t>
  </si>
  <si>
    <t>wireguard, 9"D X 26"L X 19"W, white (VST600)</t>
  </si>
  <si>
    <t>wireguard, 9"D X 16.5"L X 16.5"W, white (RBO EXIT wall, BOL, WLX wall)</t>
  </si>
  <si>
    <t>WG 3DX16.5LX14W WHT</t>
  </si>
  <si>
    <t>wireguard, 3"D X 16.5"L X 14"W, white (FRMC wall, STX wall, QR wall, CRVC recessed wall, LC1 wall, NYCSTX wall, NYCEST wall, PXA wall, PX wall, ATXRE wall)</t>
  </si>
  <si>
    <t>WG 6DX16.5LX14W WHT</t>
  </si>
  <si>
    <t>wireguard, 6"D X 16.5"L X 14"W, white (OL2 surface wall, CRV recessed wall, ESL surface, EVR wall, FTZC wall, VE wall, FTZ wall, VST MINI wall, VSTM wall, PCHA wall, EPX wall, EPC wall)</t>
  </si>
  <si>
    <t>wireguard, 6"D X 11"L X 7"W, white (MEZ wall, PEH wall, EPE ceiling)</t>
  </si>
  <si>
    <t>wireguard, 14.5"D X 12.5"L X 6.5"W, white (STX ceiling, WLX ceiling, WLX end mount, VE end mount, STX end mount, FMPL ceiling/ end, PXA ceiling, EPX end)</t>
  </si>
  <si>
    <t>wireguard, 10"D X 19"L X 7"W, white (EL ceiling, CRV ceiling recessed, ATX ceiling, ATXSWCT ceiling, STXSWCT ceiling, EPX ceiling, EPC ceiling)</t>
  </si>
  <si>
    <t>wireguard, 4.5"D X 19.5"L X 13"W, white (ATX wall, ATXSWCT wall, STXSWCT wall, CRVC surface wall)</t>
  </si>
  <si>
    <t>Terms &amp; Conditions</t>
  </si>
  <si>
    <r>
      <rPr>
        <b/>
        <sz val="8"/>
        <rFont val="Arial"/>
        <family val="2"/>
      </rPr>
      <t>Acceptance:</t>
    </r>
    <r>
      <rPr>
        <sz val="8"/>
        <rFont val="Arial"/>
        <family val="2"/>
      </rPr>
      <t xml:space="preserve"> A contract shall be formed when acceptance of the purchaser’s order is confirmed in writing by Beghelli USA. All purchase orders are accepted and executed on the understanding that the purchaser is bound by these Terms &amp; Conditions. Where  there is any inconsistency between these Conditions and any condition that the purchaser seeks to impose, these Conditions shall prevail. These Conditions, together with any special terms and conditions agreed in writing by the parties, and any documents referred to in Conditions or elsewhere in the contract, shall constitute the entire agreement between Beghelli USA and the purchasers and supersede any previous agreement or arrangement between them relating to the subject matter thereof. This Contact may not be amended or varied except in writing duly executed by an authorized officer of Beghelli USA.</t>
    </r>
  </si>
  <si>
    <r>
      <rPr>
        <b/>
        <sz val="8"/>
        <rFont val="Arial"/>
        <family val="2"/>
      </rPr>
      <t>Payment Terms:</t>
    </r>
    <r>
      <rPr>
        <sz val="8"/>
        <rFont val="Arial"/>
        <family val="2"/>
      </rPr>
      <t xml:space="preserve"> Upon credit approval, Beghelli USA customer payment terms will be scheduled accordingly.  Any payment not received within the set terms shall be considered late and past-due contractual terms of payment.  Past due invoices shall be subject to an interest rate charge of 1 - 1.5% per month, or fraction thereof, or the maximum permitted by law, whichever is less.  In the event that it becomes a necessity for Beghelli USA to employ an attorney or incur other costs directly related to the collection of past-due payments, the customer agrees to pay all reasonable costs incurred.</t>
    </r>
  </si>
  <si>
    <r>
      <rPr>
        <b/>
        <sz val="8"/>
        <rFont val="Arial"/>
        <family val="2"/>
      </rPr>
      <t>Pricing:</t>
    </r>
    <r>
      <rPr>
        <sz val="8"/>
        <rFont val="Arial"/>
        <family val="2"/>
      </rPr>
      <t xml:space="preserve"> All pricing is set by Beghelli USA and are Net FOB contact factory (point of shipment origin).  The amount of any applicable sales tax, excise duty or levy shall be added to the billing unless appropriate exemption certificates are provided to Beghelli USA.  The purchaser shall indemnify and hold harmless Beghelli USA in respect to any loss, cost or expense incurred by the Company as a result of, directly or indirectly, of the Purchaser's instruction or through any delay whatsoever in taking delivery or through any other act, neglect or fault on the part of the Purchaser, its servants, agents or employees.  The price of the goods shall be due in full to the Company in accordance with the terms of the contract and the Purchaser shall not be entitled to exercise any set-off, lien or any similar right or claim.  All prices and terms are subject to change with a 30 days notice.</t>
    </r>
  </si>
  <si>
    <r>
      <rPr>
        <b/>
        <sz val="8"/>
        <rFont val="Arial"/>
        <family val="2"/>
      </rPr>
      <t xml:space="preserve">Technical information &amp; illustrations: </t>
    </r>
    <r>
      <rPr>
        <sz val="8"/>
        <rFont val="Arial"/>
        <family val="2"/>
      </rPr>
      <t>All descriptive specifications, drawings and particulars of weights and dimensions issued by Beghelli USA are approximated only and are intended only to present a general idea of the goods to which they refer and shall not form part of the contract.  Any data, technical information or performance data provided by Beghelli USA are based on tests performed under standard conditions and cannot be guaranteed under different conditions.  Beghelli USA may make changes in the specifications of goods as required to conform with any applicable safety or electrical code requirements and /or do not materially affect their quality or performance.</t>
    </r>
  </si>
  <si>
    <r>
      <rPr>
        <b/>
        <sz val="8"/>
        <rFont val="Arial"/>
        <family val="2"/>
      </rPr>
      <t>Delivery schedule:</t>
    </r>
    <r>
      <rPr>
        <sz val="8"/>
        <rFont val="Arial"/>
        <family val="2"/>
      </rPr>
      <t xml:space="preserve"> Upon receipt of purchase orders, Beghelli USA assigns scheduled shipment dates if not specified on the standing order.  The times quoted are to be treated as estimates only.  In all cases, whether a shipment time is quoted or not, the times for shipment shall be extended by a reasonable period if delay in shipment is caused by instructions or lack of instructions from the Purchaser, or by industrial dispute, or by any cause whatsoever beyond Beghelli USA's reasonable control.  Beghelli USA shall not be liable for delays in delivery due to causes beyond our reasonable control.  Severe weather conditions, fires, floods, strikes, power outages, carrier delays or delays arising from labor difficulties, shortages, stoppages or any sort can effect the estimated delivery time.</t>
    </r>
  </si>
  <si>
    <r>
      <rPr>
        <b/>
        <sz val="8"/>
        <color rgb="FF000000"/>
        <rFont val="Arial"/>
        <family val="2"/>
      </rPr>
      <t>Freight policy:</t>
    </r>
    <r>
      <rPr>
        <sz val="8"/>
        <color rgb="FF000000"/>
        <rFont val="Arial"/>
        <family val="2"/>
      </rPr>
      <t xml:space="preserve"> All shipments are FOB contact factory or point of shipment origin. Title passes to purchaser upon delivery by Beghelli to the carrier, and all claims for damages or shortages in transit shall be made by the purchaser with the delivering carrier. All orders for product having a total price of $2,000 US$ (excluding overage) or more for one shipment to one location qualify for freight allowance within the continental USA. All orders less than $2,000 US$ will be assessed freight and handling charges. Beghelli freight allowance is not offered on AC standby (inverter) systems. For all orders that qualify for freight allowance, Beghelli USA reserves the right to select the carrier and to route the shipments at our discretion. We will ship in the manner selected by the purchaser provided the purchaser assumes any additional transportation costs such as re-delivery, limited-access, construction site, school delivery, residential delivery, etc. Any and all claims related to loss, shortage, breakage or shipping errors of product received shall be reported in writing within 5 days of receipt of delivery. For shipping outside the continental USA, please contact factory.</t>
    </r>
  </si>
  <si>
    <r>
      <rPr>
        <b/>
        <sz val="8"/>
        <rFont val="Arial"/>
        <family val="2"/>
      </rPr>
      <t>Additional Shipping/ Delivery fees:</t>
    </r>
    <r>
      <rPr>
        <sz val="8"/>
        <rFont val="Arial"/>
        <family val="2"/>
      </rPr>
      <t xml:space="preserve"> May apply under special conditions outside of Beghelli’s standard freight policy for: Lift gate fees, additional fees to constructions sites , limited access, and or schools and universities.
</t>
    </r>
  </si>
  <si>
    <r>
      <rPr>
        <b/>
        <sz val="8"/>
        <rFont val="Arial"/>
        <family val="2"/>
      </rPr>
      <t xml:space="preserve">RETURN OF GOODS: </t>
    </r>
    <r>
      <rPr>
        <sz val="8"/>
        <rFont val="Arial"/>
        <family val="2"/>
      </rPr>
      <t xml:space="preserve">No merchandise may be returned without written prior authorization in the form of a Beghelli USA issued RGA. At Beghelli USA’s discretion, emergency lighting, exit signs and lighting products shown in the current catalog, </t>
    </r>
    <r>
      <rPr>
        <b/>
        <sz val="8"/>
        <rFont val="Arial"/>
        <family val="2"/>
      </rPr>
      <t>with the exception of Inverters,</t>
    </r>
    <r>
      <rPr>
        <sz val="8"/>
        <rFont val="Arial"/>
        <family val="2"/>
      </rPr>
      <t xml:space="preserve"> can be returned for credit provided they are in unused, new condition and are in the original, factory sealed packaging. Requests to return product, with the exception of inverters, must be made directly with a Beghelli USA associate within </t>
    </r>
    <r>
      <rPr>
        <b/>
        <sz val="8"/>
        <rFont val="Arial"/>
        <family val="2"/>
      </rPr>
      <t xml:space="preserve">three (3) months </t>
    </r>
    <r>
      <rPr>
        <sz val="8"/>
        <rFont val="Arial"/>
        <family val="2"/>
      </rPr>
      <t xml:space="preserve">from the date of shipment by Beghelli. When requesting an RGA, the purchaser’s name, original purchase order, invoice number and reason for the request must be submitted. 
</t>
    </r>
    <r>
      <rPr>
        <b/>
        <sz val="8"/>
        <rFont val="Arial"/>
        <family val="2"/>
      </rPr>
      <t>Beghelli Inverters:</t>
    </r>
    <r>
      <rPr>
        <sz val="8"/>
        <rFont val="Arial"/>
        <family val="2"/>
      </rPr>
      <t xml:space="preserve"> Nova inverters are non-refundable and non-returnable. Vesta and Nova series inverters may be returned within 90 days of receipt with prior authorization from Beghelli USA and at Beghelli USA’s sole discretion. All Vesta and Nova series are subject to a non-negotiable 50% restocking fee.
Once issued, an RGA is valid for a period of thirty (30) days. Returned goods must be received by Beghelli USA within thirty (30) days or the RGA becomes null and void. Once an RGA has expired, and the return is within the </t>
    </r>
    <r>
      <rPr>
        <b/>
        <sz val="8"/>
        <rFont val="Arial"/>
        <family val="2"/>
      </rPr>
      <t>three (3) month</t>
    </r>
    <r>
      <rPr>
        <sz val="8"/>
        <rFont val="Arial"/>
        <family val="2"/>
      </rPr>
      <t xml:space="preserve"> period, a new RGA can be issued on stock products for a fee of $25.00. All related fees will be deducted from the final credit. Transportation charges must be prepaid. To preserve the return, all returned product must be properly packed to prevent shipping damage. The contact factory issued RGA number must be clearly marked and visible on the exterior packaging. Goods returned without a valid RGA cannot be accepted and will be redirected to the purchaser, at the purchaser’s expense. If a part is damaged or lost during transit, the purchaser is responsible for the claim to the carrier.
All stock products containing time sensitive components that have reached the end of their warranty or shelf life are not returnable. All component parts, lamps, non-stocking items, special, custom made and/or modified products are not returnable. Outdated or phase-out stock products are not returnable. All product returns are subject to inspection and approval by Beghelli USA. Discontinued products are not returnable. Based on time from purchase, up to a 50% restock fee may be applied to non-defective stock items. Non-defective stock products older than </t>
    </r>
    <r>
      <rPr>
        <b/>
        <sz val="8"/>
        <rFont val="Arial"/>
        <family val="2"/>
      </rPr>
      <t xml:space="preserve">three (3) months </t>
    </r>
    <r>
      <rPr>
        <sz val="8"/>
        <rFont val="Arial"/>
        <family val="2"/>
      </rPr>
      <t>from the date of the purchase are non-returnable. All product returns must be in unused, new condition and in the original sealed packaging. Upon receipt, all returns are inspected by Beghelli USA for final return approval.</t>
    </r>
  </si>
  <si>
    <t>RGA DETAILS</t>
  </si>
  <si>
    <r>
      <rPr>
        <b/>
        <sz val="8"/>
        <rFont val="Arial"/>
        <family val="2"/>
      </rPr>
      <t>Shipments:</t>
    </r>
    <r>
      <rPr>
        <sz val="8"/>
        <rFont val="Arial"/>
        <family val="2"/>
      </rPr>
      <t xml:space="preserve"> Inspect all shipments immediately upon receipt.</t>
    </r>
  </si>
  <si>
    <r>
      <rPr>
        <b/>
        <sz val="8"/>
        <rFont val="Arial"/>
        <family val="2"/>
      </rPr>
      <t xml:space="preserve">Concealed damages or shortages: </t>
    </r>
    <r>
      <rPr>
        <sz val="8"/>
        <rFont val="Arial"/>
        <family val="2"/>
      </rPr>
      <t xml:space="preserve">Concealed damages/shortages must be reported within </t>
    </r>
    <r>
      <rPr>
        <b/>
        <sz val="8"/>
        <rFont val="Arial"/>
        <family val="2"/>
      </rPr>
      <t>five (5) business</t>
    </r>
    <r>
      <rPr>
        <sz val="8"/>
        <rFont val="Arial"/>
        <family val="2"/>
      </rPr>
      <t xml:space="preserve"> days of shipment receipt.</t>
    </r>
  </si>
  <si>
    <r>
      <rPr>
        <b/>
        <sz val="8"/>
        <rFont val="Arial"/>
        <family val="2"/>
      </rPr>
      <t>Missing cartons:</t>
    </r>
    <r>
      <rPr>
        <sz val="8"/>
        <rFont val="Arial"/>
        <family val="2"/>
      </rPr>
      <t xml:space="preserve"> Missing boxes of multiple box shipments must be reported within two (2) business days of shipment receipt.  You may accept the partial shipment by making a notation with the  shipping  carrier that the shipment is not complete.  We will not   issue a credit if all boxes are signed for or accepted.</t>
    </r>
  </si>
  <si>
    <r>
      <rPr>
        <b/>
        <sz val="8"/>
        <rFont val="Arial"/>
        <family val="2"/>
      </rPr>
      <t>Damaged shipment:</t>
    </r>
    <r>
      <rPr>
        <sz val="8"/>
        <rFont val="Arial"/>
        <family val="2"/>
      </rPr>
      <t xml:space="preserve"> The receiver must notify the shipping carrier at the time of receipt that the shipment is being accepted with "damaged" cartons.  No credit will be given if the carrier was not notified at the  time of delivery.  If upon inspection, the goods are unacceptable, Beghelli USA must be notified within 72 hours or three (3) business days.  Beghelli USA will issue an RGA for unusable products.  Upon receipt of the goods in the original shipping carton, we will issue credit or a replacement.  We must receive the original shipping carton.</t>
    </r>
  </si>
  <si>
    <r>
      <rPr>
        <b/>
        <sz val="8"/>
        <rFont val="Arial"/>
        <family val="2"/>
      </rPr>
      <t xml:space="preserve">An RGA for unusable products: </t>
    </r>
    <r>
      <rPr>
        <sz val="8"/>
        <rFont val="Arial"/>
        <family val="2"/>
      </rPr>
      <t xml:space="preserve"> Upon receipt of the goods in the original shipping carton, we will issue credit or a replacement.  We must receive the original shipping carton.</t>
    </r>
  </si>
  <si>
    <r>
      <rPr>
        <b/>
        <sz val="8"/>
        <rFont val="Arial"/>
        <family val="2"/>
      </rPr>
      <t xml:space="preserve">Mis-shipment: </t>
    </r>
    <r>
      <rPr>
        <sz val="8"/>
        <rFont val="Arial"/>
        <family val="2"/>
      </rPr>
      <t>Any over or incorrect shipments must be reported to Beghelli USA within 72 hours or three (3) business days.  We will issue an RGA and a replacement order.  A credit will be issued  upon  receipt of the original product.</t>
    </r>
  </si>
  <si>
    <r>
      <rPr>
        <b/>
        <sz val="8"/>
        <rFont val="Arial"/>
        <family val="2"/>
      </rPr>
      <t xml:space="preserve">Refused or re-directed shipment: </t>
    </r>
    <r>
      <rPr>
        <sz val="8"/>
        <rFont val="Arial"/>
        <family val="2"/>
      </rPr>
      <t>Purchaser will be responsible for any and all shipping charges incurred by Beghelli USA.</t>
    </r>
  </si>
  <si>
    <r>
      <rPr>
        <b/>
        <sz val="8"/>
        <rFont val="Arial"/>
        <family val="2"/>
      </rPr>
      <t xml:space="preserve">Customer error or return to stock request: </t>
    </r>
    <r>
      <rPr>
        <b/>
        <u/>
        <sz val="8"/>
        <rFont val="Arial"/>
        <family val="2"/>
      </rPr>
      <t xml:space="preserve">
</t>
    </r>
    <r>
      <rPr>
        <b/>
        <sz val="8"/>
        <rFont val="Arial"/>
        <family val="2"/>
      </rPr>
      <t xml:space="preserve">All return to stock </t>
    </r>
    <r>
      <rPr>
        <sz val="8"/>
        <rFont val="Arial"/>
        <family val="2"/>
      </rPr>
      <t>products will be inspected. If the stock product meets the criteria as stated in the return policy, credit will be issued with the following applicable restocking fees based on the purchase date. Up to 50% restocking fee (1- 90 days). If product is damaged or does not meet the criteria for eligible returns, the product will be returned at the purchaser’s expense and no credit will be given.</t>
    </r>
  </si>
  <si>
    <r>
      <t xml:space="preserve">Return Authorization Process: </t>
    </r>
    <r>
      <rPr>
        <sz val="8"/>
        <rFont val="Arial"/>
        <family val="2"/>
      </rPr>
      <t>All returns must follow the RGA process.  Contact your Beghelli Specialist at 954.442.6600 to initiate the RGA process.  A request for RGA form must be completed with all necessary information.  Forms  can be provided by your Beghelli Specialist or downloaded from our website.  Incomplete forms will not receive an authorization number for return.</t>
    </r>
  </si>
  <si>
    <t>RGA process</t>
  </si>
  <si>
    <t>(1) Complete the RGA form available online via Agent Access on Beghelli USA’s website. Please make sure to have available the invoice number and/or purchase order number. Purchase date and items to be returned must be identified.</t>
  </si>
  <si>
    <t>(2) Beghelli USA will email back an RGA number within 72 hours.  RGA numbers are valid for 30 days.  Any product returned after that time will be refused.</t>
  </si>
  <si>
    <t>(3) A credit will be issued within 30 days of receipt of returned material.</t>
  </si>
  <si>
    <r>
      <rPr>
        <sz val="8"/>
        <color rgb="FF000000"/>
        <rFont val="Arial"/>
        <family val="2"/>
      </rPr>
      <t>(4)</t>
    </r>
    <r>
      <rPr>
        <b/>
        <sz val="8"/>
        <color rgb="FF000000"/>
        <rFont val="Arial"/>
        <family val="2"/>
      </rPr>
      <t xml:space="preserve"> Ship approved product returns to:</t>
    </r>
    <r>
      <rPr>
        <sz val="8"/>
        <color rgb="FF000000"/>
        <rFont val="Arial"/>
        <family val="2"/>
      </rPr>
      <t xml:space="preserve"> Beghelli USA, 3810 Executive Way, Miramar, FL 33025 Attn: Returns Dept., at purchasers expense via prepaid freight with the RGA# clearly visible on the exterior of the shipping cartons.  </t>
    </r>
  </si>
  <si>
    <t>(5) Insert a copy of the approved RGA form in the carton.  This will act as the packing list.  Beghelli USA will notify you of any discrepancies.</t>
  </si>
  <si>
    <t>(6) Product received, but not on the original RGA request will become property of Beghelli USA.</t>
  </si>
  <si>
    <t>(7) Any cartons without the RGA number clearly visible will be refused at the point of receipt.</t>
  </si>
  <si>
    <t>(8) Once the material is received, Beghelli USA will perform a full inspection of all material and determine / confirm action.</t>
  </si>
  <si>
    <t>PRODUCT WARRANTY</t>
  </si>
  <si>
    <t>Beghelli USA warrants all products and hereunder to be free from defect in manufacturing, under normal and proper storage, installation and use for a period of 3 to 5 years from the date of purchase (as specified below) or as otherwise specified (see inverters). Beghelli USA warranty extends only to the repair or replacement of the defective part, and no labor charges for correction will be paid by Beghelli USA unless a labor request is submitted in writing and approved by Beghelli USA prior to any work performed. The purchaser shall notify Beghelli USA within 72 hours from the date the defect became apparent. This warranty does not include batteries, lamps or any item which has a fair wear and tear life-cycle based on shelf life, use and maintenance. Furthermore, this warranty does not cover any intentional physical abuse of the products, improper installation, installation in areas that the product is not certified or suitable for, acts of God, alteration of a product by an unauthorized service agent and use of improper installation hardware.
The continual evolution of LED products may affect the ability of Beghelli USA to offer an exact match (color temperature, CRI) for future replacements. Beghelli’s liability is limited to the defective units only, not the entire system. Beghelli USA warrants its light emitting diode luminaires, including the LED arrays and the LED drivers to be free from defect in material workmanship for a period of five (5) years from the date of the purchase order. The LED arrays in the luminaires will be considered defective in material or workmanship only if a total of 15% or more of the individual light emitting diodes in the luminaire fail to illuminate.</t>
  </si>
  <si>
    <t>EMERGENCY EQUIPMENT</t>
  </si>
  <si>
    <t>LIGHTING EQUIPMENT</t>
  </si>
  <si>
    <t xml:space="preserve">* Emergency lighting: (3 years)                                                                                                    </t>
  </si>
  <si>
    <t>* Housing / mechanical: (5 years)</t>
  </si>
  <si>
    <t xml:space="preserve">* Exit signs: (5 years)                                                                                                                </t>
  </si>
  <si>
    <t>* Ballast / power supply / driver: (5 years)</t>
  </si>
  <si>
    <t xml:space="preserve">* Emergency ballasts: (3 years)                                                                                                      </t>
  </si>
  <si>
    <t>* Light emitting diodes: (5 years)</t>
  </si>
  <si>
    <t xml:space="preserve">* Inverters: (contact factory)                                                                                                         </t>
  </si>
  <si>
    <t xml:space="preserve">* Fluorescent lamps: (not covered by warranty)    </t>
  </si>
  <si>
    <r>
      <rPr>
        <b/>
        <sz val="8"/>
        <rFont val="Arial"/>
        <family val="2"/>
      </rPr>
      <t>Note:</t>
    </r>
    <r>
      <rPr>
        <sz val="8"/>
        <color theme="1"/>
        <rFont val="Calibri"/>
        <family val="2"/>
        <scheme val="minor"/>
      </rPr>
      <t xml:space="preserve"> lamps not covered by warranty</t>
    </r>
  </si>
  <si>
    <t>BATTERIES (installed)</t>
  </si>
  <si>
    <t>BATTERIES (not installed)</t>
  </si>
  <si>
    <t>* Emergency units w/ lead acid: (1 year + 4 years pro rated)</t>
  </si>
  <si>
    <t>* Lead acid: (1 year)</t>
  </si>
  <si>
    <t>* Emergency units w/ Ni-Mh: (5 years)</t>
  </si>
  <si>
    <t>* Ni-Mh: (1 year)</t>
  </si>
  <si>
    <t>* Emergency units w/ Ni-Cd: (10 years pro rated)</t>
  </si>
  <si>
    <t>* Ni-Cd: (1 year)</t>
  </si>
  <si>
    <t>* Exit signs w/ Ni-Cd: (5 years)</t>
  </si>
  <si>
    <r>
      <rPr>
        <b/>
        <sz val="8"/>
        <rFont val="Arial"/>
        <family val="2"/>
      </rPr>
      <t xml:space="preserve">Note: </t>
    </r>
    <r>
      <rPr>
        <sz val="8"/>
        <rFont val="Arial"/>
        <family val="2"/>
      </rPr>
      <t>no labor consideration allowed for battery replacement</t>
    </r>
  </si>
  <si>
    <r>
      <t>Note:</t>
    </r>
    <r>
      <rPr>
        <sz val="8"/>
        <rFont val="Arial"/>
        <family val="2"/>
      </rPr>
      <t xml:space="preserve"> combination units are categorized under "emergency units"</t>
    </r>
  </si>
  <si>
    <t>Solar Lighting - LUCE SOLARE (BLS SERIES)</t>
  </si>
  <si>
    <t>* Luce Solare has a 3-year warranty against manufacturer’s defect.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</si>
</sst>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51">
    <font>
      <sz val="12"/>
      <color theme="1"/>
      <name val="Calibri"/>
      <family val="2"/>
      <scheme val="minor"/>
    </font>
    <font>
      <sz val="11"/>
      <color theme="1"/>
      <name val="Calibri"/>
      <family val="2"/>
      <scheme val="minor"/>
    </font>
    <font>
      <sz val="12"/>
      <color theme="1"/>
      <name val="Calibri"/>
      <family val="2"/>
      <scheme val="minor"/>
    </font>
    <font>
      <b/>
      <sz val="10"/>
      <name val="Arial"/>
      <family val="2"/>
    </font>
    <font>
      <sz val="8"/>
      <name val="Arial"/>
      <family val="2"/>
    </font>
    <font>
      <b/>
      <sz val="8"/>
      <name val="Arial"/>
      <family val="2"/>
    </font>
    <font>
      <b/>
      <sz val="8"/>
      <color rgb="FF000000"/>
      <name val="Arial"/>
      <family val="2"/>
    </font>
    <font>
      <sz val="8"/>
      <color rgb="FF000000"/>
      <name val="Arial"/>
      <family val="2"/>
    </font>
    <font>
      <sz val="8"/>
      <name val="Calibri"/>
      <family val="2"/>
      <scheme val="minor"/>
    </font>
    <font>
      <b/>
      <sz val="8"/>
      <name val="Calibri"/>
      <family val="2"/>
      <scheme val="minor"/>
    </font>
    <font>
      <b/>
      <u/>
      <sz val="8"/>
      <name val="Arial"/>
      <family val="2"/>
    </font>
    <font>
      <u/>
      <sz val="8"/>
      <name val="Arial"/>
      <family val="2"/>
    </font>
    <font>
      <i/>
      <sz val="8"/>
      <name val="Arial"/>
      <family val="2"/>
    </font>
    <font>
      <sz val="8"/>
      <color theme="1"/>
      <name val="Calibri"/>
      <family val="2"/>
      <scheme val="minor"/>
    </font>
    <font>
      <b/>
      <sz val="14"/>
      <name val="Arial"/>
      <family val="2"/>
    </font>
    <font>
      <b/>
      <sz val="14"/>
      <color rgb="FF000000"/>
      <name val="Arial"/>
      <family val="2"/>
    </font>
    <font>
      <u/>
      <sz val="12"/>
      <color theme="10"/>
      <name val="Calibri"/>
      <family val="2"/>
      <scheme val="minor"/>
    </font>
    <font>
      <u/>
      <sz val="14"/>
      <color theme="10"/>
      <name val="Calibri"/>
      <family val="2"/>
      <scheme val="minor"/>
    </font>
    <font>
      <sz val="14"/>
      <color theme="1"/>
      <name val="Calibri"/>
      <family val="2"/>
      <scheme val="minor"/>
    </font>
    <font>
      <b/>
      <sz val="20"/>
      <color rgb="FFC00000"/>
      <name val="Arial"/>
      <family val="2"/>
    </font>
    <font>
      <b/>
      <sz val="14"/>
      <color theme="1"/>
      <name val="Calibri"/>
      <family val="2"/>
      <scheme val="minor"/>
    </font>
    <font>
      <b/>
      <sz val="16"/>
      <color theme="1"/>
      <name val="Arial"/>
      <family val="2"/>
    </font>
    <font>
      <b/>
      <sz val="14"/>
      <color theme="0"/>
      <name val="Calibri"/>
      <family val="2"/>
      <scheme val="minor"/>
    </font>
    <font>
      <sz val="12"/>
      <color theme="1"/>
      <name val="Calibri"/>
      <family val="2"/>
    </font>
    <font>
      <sz val="14"/>
      <name val="Arial"/>
      <family val="2"/>
    </font>
    <font>
      <u/>
      <sz val="14"/>
      <color rgb="FF0070C0"/>
      <name val="Calibri"/>
      <family val="2"/>
      <scheme val="minor"/>
    </font>
    <font>
      <u/>
      <sz val="14"/>
      <color theme="4" tint="-0.249977111117893"/>
      <name val="Calibri"/>
      <family val="2"/>
      <scheme val="minor"/>
    </font>
    <font>
      <sz val="14"/>
      <color theme="4" tint="-0.249977111117893"/>
      <name val="Calibri"/>
      <family val="2"/>
      <scheme val="minor"/>
    </font>
    <font>
      <u/>
      <sz val="14"/>
      <color rgb="FF49722F"/>
      <name val="Calibri"/>
      <family val="2"/>
      <scheme val="minor"/>
    </font>
    <font>
      <u/>
      <sz val="12"/>
      <color rgb="FF49722F"/>
      <name val="Calibri"/>
      <family val="2"/>
      <scheme val="minor"/>
    </font>
    <font>
      <sz val="14"/>
      <color rgb="FF0070C0"/>
      <name val="Calibri"/>
      <family val="2"/>
      <scheme val="minor"/>
    </font>
    <font>
      <sz val="8"/>
      <color theme="1"/>
      <name val="Arial"/>
      <family val="2"/>
    </font>
    <font>
      <sz val="8"/>
      <color rgb="FF000000"/>
      <name val="Helvetica"/>
      <family val="2"/>
    </font>
    <font>
      <b/>
      <sz val="16"/>
      <color theme="1"/>
      <name val="Calibri"/>
      <family val="2"/>
      <scheme val="minor"/>
    </font>
    <font>
      <b/>
      <sz val="18"/>
      <color theme="1"/>
      <name val="Arial"/>
      <family val="2"/>
    </font>
    <font>
      <sz val="18"/>
      <color theme="1"/>
      <name val="Calibri"/>
      <family val="2"/>
      <scheme val="minor"/>
    </font>
    <font>
      <sz val="14"/>
      <color rgb="FF000000"/>
      <name val="Times"/>
    </font>
    <font>
      <b/>
      <sz val="8"/>
      <color rgb="FFFF0000"/>
      <name val="Arial"/>
      <family val="2"/>
    </font>
    <font>
      <b/>
      <sz val="10"/>
      <color rgb="FF000000"/>
      <name val="Arial"/>
      <family val="2"/>
    </font>
    <font>
      <sz val="12"/>
      <color rgb="FF000000"/>
      <name val="Calibri"/>
      <family val="2"/>
      <scheme val="minor"/>
    </font>
    <font>
      <u/>
      <sz val="14"/>
      <color theme="10"/>
      <name val="Calibri"/>
      <family val="2"/>
    </font>
    <font>
      <sz val="11"/>
      <color rgb="FF000000"/>
      <name val="Calibri"/>
      <family val="2"/>
      <scheme val="minor"/>
    </font>
    <font>
      <sz val="11"/>
      <color rgb="FF000000"/>
      <name val="Aptos Narrow"/>
    </font>
    <font>
      <b/>
      <sz val="18"/>
      <color rgb="FF000000"/>
      <name val="Arial"/>
      <family val="2"/>
    </font>
    <font>
      <u/>
      <sz val="12"/>
      <color rgb="FF000000"/>
      <name val="Calibri"/>
      <family val="2"/>
      <scheme val="minor"/>
    </font>
    <font>
      <b/>
      <sz val="11"/>
      <color rgb="FF000000"/>
      <name val="Calibri"/>
      <family val="2"/>
      <scheme val="minor"/>
    </font>
    <font>
      <sz val="12"/>
      <color rgb="FF000000"/>
      <name val="Calibri"/>
      <family val="2"/>
    </font>
    <font>
      <b/>
      <sz val="24"/>
      <color rgb="FF000000"/>
      <name val="Calibri"/>
      <family val="2"/>
      <scheme val="minor"/>
    </font>
    <font>
      <i/>
      <sz val="9"/>
      <color rgb="FF000000"/>
      <name val="Calibri"/>
      <family val="2"/>
    </font>
    <font>
      <b/>
      <sz val="8"/>
      <color theme="1"/>
      <name val="Arial"/>
      <family val="2"/>
    </font>
    <font>
      <sz val="8"/>
      <color rgb="FFFF0000"/>
      <name val="Arial"/>
      <family val="2"/>
    </font>
  </fonts>
  <fills count="22">
    <fill>
      <patternFill patternType="none"/>
    </fill>
    <fill>
      <patternFill patternType="gray125"/>
    </fill>
    <fill>
      <patternFill patternType="solid">
        <fgColor theme="0"/>
        <bgColor indexed="64"/>
      </patternFill>
    </fill>
    <fill>
      <patternFill patternType="solid">
        <fgColor rgb="FFD6444E"/>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DDDDD"/>
        <bgColor indexed="64"/>
      </patternFill>
    </fill>
    <fill>
      <patternFill patternType="solid">
        <fgColor rgb="FFFFFFFF"/>
        <bgColor rgb="FF000000"/>
      </patternFill>
    </fill>
    <fill>
      <patternFill patternType="solid">
        <fgColor rgb="FFD9D9D9"/>
        <bgColor rgb="FF000000"/>
      </patternFill>
    </fill>
    <fill>
      <patternFill patternType="solid">
        <fgColor rgb="FFD6434E"/>
        <bgColor indexed="64"/>
      </patternFill>
    </fill>
    <fill>
      <patternFill patternType="solid">
        <fgColor rgb="FFD9D9D9"/>
        <bgColor indexed="64"/>
      </patternFill>
    </fill>
    <fill>
      <patternFill patternType="solid">
        <fgColor rgb="FF00B0F0"/>
        <bgColor indexed="64"/>
      </patternFill>
    </fill>
    <fill>
      <patternFill patternType="solid">
        <fgColor rgb="FF49722F"/>
        <bgColor indexed="64"/>
      </patternFill>
    </fill>
    <fill>
      <patternFill patternType="solid">
        <fgColor rgb="FF00B0F0"/>
        <bgColor rgb="FF000000"/>
      </patternFill>
    </fill>
    <fill>
      <patternFill patternType="solid">
        <fgColor theme="0"/>
        <bgColor rgb="FF000000"/>
      </patternFill>
    </fill>
    <fill>
      <patternFill patternType="solid">
        <fgColor rgb="FF92D050"/>
        <bgColor indexed="64"/>
      </patternFill>
    </fill>
    <fill>
      <patternFill patternType="solid">
        <fgColor rgb="FF92D050"/>
        <bgColor rgb="FF000000"/>
      </patternFill>
    </fill>
    <fill>
      <patternFill patternType="solid">
        <fgColor rgb="FFD6434E"/>
        <bgColor rgb="FF000000"/>
      </patternFill>
    </fill>
    <fill>
      <patternFill patternType="solid">
        <fgColor rgb="FFDDDDDD"/>
        <bgColor rgb="FF000000"/>
      </patternFill>
    </fill>
    <fill>
      <patternFill patternType="solid">
        <fgColor theme="2" tint="-9.9978637043366805E-2"/>
        <bgColor indexed="64"/>
      </patternFill>
    </fill>
    <fill>
      <patternFill patternType="solid">
        <fgColor theme="0" tint="-0.14996795556505021"/>
        <bgColor indexed="64"/>
      </patternFill>
    </fill>
    <fill>
      <patternFill patternType="solid">
        <fgColor rgb="FFD6444E"/>
        <bgColor rgb="FF000000"/>
      </patternFill>
    </fill>
  </fills>
  <borders count="11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auto="1"/>
      </left>
      <right style="thin">
        <color auto="1"/>
      </right>
      <top/>
      <bottom/>
      <diagonal/>
    </border>
    <border>
      <left style="thin">
        <color theme="6" tint="-0.24994659260841701"/>
      </left>
      <right style="thin">
        <color theme="6" tint="-0.2499465926084170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8"/>
      </left>
      <right/>
      <top/>
      <bottom/>
      <diagonal/>
    </border>
    <border>
      <left style="thin">
        <color auto="1"/>
      </left>
      <right/>
      <top/>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tint="-0.499984740745262"/>
      </left>
      <right style="thin">
        <color theme="0" tint="-0.499984740745262"/>
      </right>
      <top/>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style="thin">
        <color theme="8"/>
      </right>
      <top style="thin">
        <color auto="1"/>
      </top>
      <bottom style="thin">
        <color auto="1"/>
      </bottom>
      <diagonal/>
    </border>
    <border>
      <left style="thin">
        <color theme="8"/>
      </left>
      <right style="thin">
        <color theme="8"/>
      </right>
      <top style="thin">
        <color auto="1"/>
      </top>
      <bottom style="thin">
        <color auto="1"/>
      </bottom>
      <diagonal/>
    </border>
    <border>
      <left style="thin">
        <color theme="8"/>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top style="thin">
        <color theme="0" tint="-0.499984740745262"/>
      </top>
      <bottom style="thin">
        <color auto="1"/>
      </bottom>
      <diagonal/>
    </border>
    <border>
      <left/>
      <right style="thin">
        <color auto="1"/>
      </right>
      <top style="thin">
        <color theme="0" tint="-0.499984740745262"/>
      </top>
      <bottom style="thin">
        <color auto="1"/>
      </bottom>
      <diagonal/>
    </border>
    <border>
      <left style="thin">
        <color theme="0" tint="-0.499984740745262"/>
      </left>
      <right style="thin">
        <color theme="0" tint="-0.499984740745262"/>
      </right>
      <top/>
      <bottom style="thin">
        <color theme="0" tint="-0.499984740745262"/>
      </bottom>
      <diagonal/>
    </border>
    <border>
      <left/>
      <right style="thin">
        <color auto="1"/>
      </right>
      <top style="thin">
        <color theme="6"/>
      </top>
      <bottom style="thin">
        <color auto="1"/>
      </bottom>
      <diagonal/>
    </border>
    <border>
      <left style="thin">
        <color auto="1"/>
      </left>
      <right style="thin">
        <color auto="1"/>
      </right>
      <top style="thin">
        <color theme="6"/>
      </top>
      <bottom style="thin">
        <color auto="1"/>
      </bottom>
      <diagonal/>
    </border>
    <border>
      <left style="thin">
        <color rgb="FF5B9BD5"/>
      </left>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theme="8"/>
      </right>
      <top style="thin">
        <color auto="1"/>
      </top>
      <bottom/>
      <diagonal/>
    </border>
    <border>
      <left style="thin">
        <color theme="8"/>
      </left>
      <right style="thin">
        <color theme="8"/>
      </right>
      <top style="thin">
        <color auto="1"/>
      </top>
      <bottom/>
      <diagonal/>
    </border>
    <border>
      <left style="thin">
        <color rgb="FF5B9BD5"/>
      </left>
      <right/>
      <top style="thin">
        <color indexed="64"/>
      </top>
      <bottom/>
      <diagonal/>
    </border>
    <border>
      <left/>
      <right/>
      <top/>
      <bottom style="thin">
        <color rgb="FF000000"/>
      </bottom>
      <diagonal/>
    </border>
    <border>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theme="6" tint="-0.24994659260841701"/>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7B7B7B"/>
      </left>
      <right style="thin">
        <color rgb="FF7B7B7B"/>
      </right>
      <top style="thin">
        <color rgb="FF7B7B7B"/>
      </top>
      <bottom style="thin">
        <color rgb="FF7B7B7B"/>
      </bottom>
      <diagonal/>
    </border>
    <border>
      <left style="thin">
        <color rgb="FF7B7B7B"/>
      </left>
      <right/>
      <top style="thin">
        <color rgb="FF7B7B7B"/>
      </top>
      <bottom style="thin">
        <color rgb="FF7B7B7B"/>
      </bottom>
      <diagonal/>
    </border>
    <border>
      <left/>
      <right/>
      <top style="thin">
        <color theme="6" tint="-0.24994659260841701"/>
      </top>
      <bottom style="thin">
        <color theme="6" tint="-0.24994659260841701"/>
      </bottom>
      <diagonal/>
    </border>
    <border>
      <left style="thin">
        <color indexed="64"/>
      </left>
      <right style="thin">
        <color theme="6" tint="-0.24994659260841701"/>
      </right>
      <top style="thin">
        <color theme="6" tint="-0.24994659260841701"/>
      </top>
      <bottom style="thin">
        <color theme="6" tint="-0.24994659260841701"/>
      </bottom>
      <diagonal/>
    </border>
    <border>
      <left/>
      <right style="thin">
        <color indexed="64"/>
      </right>
      <top style="thin">
        <color theme="6" tint="-0.24994659260841701"/>
      </top>
      <bottom style="thin">
        <color theme="6" tint="-0.24994659260841701"/>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rgb="FF808080"/>
      </right>
      <top style="thin">
        <color rgb="FF808080"/>
      </top>
      <bottom style="thin">
        <color rgb="FF808080"/>
      </bottom>
      <diagonal/>
    </border>
    <border>
      <left/>
      <right style="thin">
        <color rgb="FF808080"/>
      </right>
      <top/>
      <bottom style="thin">
        <color rgb="FF808080"/>
      </bottom>
      <diagonal/>
    </border>
    <border>
      <left style="thin">
        <color rgb="FF000000"/>
      </left>
      <right style="thin">
        <color rgb="FF000000"/>
      </right>
      <top/>
      <bottom style="thin">
        <color rgb="FF000000"/>
      </bottom>
      <diagonal/>
    </border>
    <border>
      <left/>
      <right style="thin">
        <color theme="6" tint="-0.24994659260841701"/>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auto="1"/>
      </left>
      <right/>
      <top style="thin">
        <color auto="1"/>
      </top>
      <bottom style="thin">
        <color rgb="FF000000"/>
      </bottom>
      <diagonal/>
    </border>
    <border>
      <left style="thin">
        <color theme="6" tint="-0.24994659260841701"/>
      </left>
      <right style="thin">
        <color theme="6" tint="-0.24994659260841701"/>
      </right>
      <top style="thin">
        <color theme="6" tint="-0.24994659260841701"/>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auto="1"/>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auto="1"/>
      </left>
      <right style="thin">
        <color auto="1"/>
      </right>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top style="thin">
        <color auto="1"/>
      </top>
      <bottom style="thin">
        <color auto="1"/>
      </bottom>
      <diagonal/>
    </border>
    <border>
      <left style="thin">
        <color rgb="FF000000"/>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theme="0" tint="-0.499984740745262"/>
      </left>
      <right/>
      <top/>
      <bottom/>
      <diagonal/>
    </border>
    <border>
      <left/>
      <right style="thin">
        <color theme="0" tint="-0.499984740745262"/>
      </right>
      <top/>
      <bottom style="thin">
        <color theme="0" tint="-0.499984740745262"/>
      </bottom>
      <diagonal/>
    </border>
    <border>
      <left style="thin">
        <color indexed="64"/>
      </left>
      <right style="thin">
        <color theme="6" tint="-0.24994659260841701"/>
      </right>
      <top/>
      <bottom/>
      <diagonal/>
    </border>
    <border>
      <left style="thin">
        <color theme="6" tint="-0.24994659260841701"/>
      </left>
      <right style="thin">
        <color indexed="64"/>
      </right>
      <top style="thin">
        <color theme="6" tint="-0.24994659260841701"/>
      </top>
      <bottom style="thin">
        <color theme="6" tint="-0.24994659260841701"/>
      </bottom>
      <diagonal/>
    </border>
    <border>
      <left style="thin">
        <color theme="6" tint="-0.24994659260841701"/>
      </left>
      <right/>
      <top style="thin">
        <color rgb="FF000000"/>
      </top>
      <bottom style="thin">
        <color theme="6" tint="-0.24994659260841701"/>
      </bottom>
      <diagonal/>
    </border>
    <border>
      <left/>
      <right/>
      <top style="thin">
        <color rgb="FF000000"/>
      </top>
      <bottom style="thin">
        <color theme="6" tint="-0.24994659260841701"/>
      </bottom>
      <diagonal/>
    </border>
    <border>
      <left/>
      <right/>
      <top style="thin">
        <color theme="6" tint="-0.24994659260841701"/>
      </top>
      <bottom/>
      <diagonal/>
    </border>
    <border>
      <left style="thin">
        <color auto="1"/>
      </left>
      <right style="thin">
        <color auto="1"/>
      </right>
      <top style="thin">
        <color theme="6"/>
      </top>
      <bottom/>
      <diagonal/>
    </border>
    <border>
      <left/>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style="thin">
        <color auto="1"/>
      </top>
      <bottom style="thin">
        <color rgb="FF000000"/>
      </bottom>
      <diagonal/>
    </border>
    <border>
      <left/>
      <right style="thin">
        <color auto="1"/>
      </right>
      <top style="thin">
        <color rgb="FF000000"/>
      </top>
      <bottom style="thin">
        <color rgb="FF000000"/>
      </bottom>
      <diagonal/>
    </border>
    <border>
      <left style="thin">
        <color indexed="64"/>
      </left>
      <right style="thin">
        <color theme="6" tint="-0.24994659260841701"/>
      </right>
      <top style="thin">
        <color theme="6" tint="-0.24994659260841701"/>
      </top>
      <bottom style="thin">
        <color rgb="FF000000"/>
      </bottom>
      <diagonal/>
    </border>
    <border>
      <left style="thin">
        <color theme="6" tint="-0.24994659260841701"/>
      </left>
      <right style="thin">
        <color theme="6" tint="-0.24994659260841701"/>
      </right>
      <top style="thin">
        <color theme="6" tint="-0.24994659260841701"/>
      </top>
      <bottom style="thin">
        <color rgb="FF000000"/>
      </bottom>
      <diagonal/>
    </border>
    <border>
      <left style="thin">
        <color theme="6" tint="-0.24994659260841701"/>
      </left>
      <right/>
      <top style="thin">
        <color theme="6" tint="-0.24994659260841701"/>
      </top>
      <bottom style="thin">
        <color rgb="FF000000"/>
      </bottom>
      <diagonal/>
    </border>
    <border>
      <left/>
      <right/>
      <top style="thin">
        <color theme="6" tint="-0.24994659260841701"/>
      </top>
      <bottom style="thin">
        <color rgb="FF000000"/>
      </bottom>
      <diagonal/>
    </border>
    <border>
      <left/>
      <right style="thin">
        <color indexed="64"/>
      </right>
      <top style="thin">
        <color theme="6" tint="-0.24994659260841701"/>
      </top>
      <bottom style="thin">
        <color rgb="FF000000"/>
      </bottom>
      <diagonal/>
    </border>
    <border>
      <left style="thin">
        <color auto="1"/>
      </left>
      <right/>
      <top style="thin">
        <color theme="6"/>
      </top>
      <bottom/>
      <diagonal/>
    </border>
    <border>
      <left style="thin">
        <color rgb="FF000000"/>
      </left>
      <right style="thin">
        <color indexed="64"/>
      </right>
      <top/>
      <bottom style="thin">
        <color indexed="64"/>
      </bottom>
      <diagonal/>
    </border>
    <border>
      <left/>
      <right style="thin">
        <color indexed="64"/>
      </right>
      <top style="thin">
        <color rgb="FF000000"/>
      </top>
      <bottom style="thin">
        <color theme="6" tint="-0.24994659260841701"/>
      </bottom>
      <diagonal/>
    </border>
    <border>
      <left style="thin">
        <color theme="6" tint="-0.24994659260841701"/>
      </left>
      <right style="thin">
        <color indexed="64"/>
      </right>
      <top style="thin">
        <color theme="6" tint="-0.24994659260841701"/>
      </top>
      <bottom/>
      <diagonal/>
    </border>
    <border>
      <left/>
      <right style="thin">
        <color rgb="FF000000"/>
      </right>
      <top/>
      <bottom style="thin">
        <color indexed="64"/>
      </bottom>
      <diagonal/>
    </border>
    <border>
      <left style="thin">
        <color auto="1"/>
      </left>
      <right style="thin">
        <color rgb="FF000000"/>
      </right>
      <top style="thin">
        <color auto="1"/>
      </top>
      <bottom style="thin">
        <color auto="1"/>
      </bottom>
      <diagonal/>
    </border>
    <border>
      <left/>
      <right style="thin">
        <color rgb="FF000000"/>
      </right>
      <top style="thin">
        <color auto="1"/>
      </top>
      <bottom/>
      <diagonal/>
    </border>
  </borders>
  <cellStyleXfs count="7">
    <xf numFmtId="0" fontId="0"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6" fillId="0" borderId="0" applyNumberFormat="0" applyFill="0" applyBorder="0" applyAlignment="0" applyProtection="0"/>
  </cellStyleXfs>
  <cellXfs count="806">
    <xf numFmtId="0" fontId="0" fillId="0" borderId="0" xfId="0"/>
    <xf numFmtId="0" fontId="0" fillId="2" borderId="0" xfId="0" applyFill="1"/>
    <xf numFmtId="0" fontId="4" fillId="2" borderId="0" xfId="0" applyFont="1" applyFill="1" applyAlignment="1">
      <alignment horizontal="center" vertical="top" wrapText="1"/>
    </xf>
    <xf numFmtId="164" fontId="4" fillId="2" borderId="0" xfId="0" applyNumberFormat="1" applyFont="1" applyFill="1" applyAlignment="1">
      <alignment horizontal="center" vertical="top" wrapText="1"/>
    </xf>
    <xf numFmtId="0" fontId="5" fillId="2" borderId="0" xfId="0" applyFont="1" applyFill="1" applyAlignment="1">
      <alignment horizontal="left" vertical="top" wrapText="1"/>
    </xf>
    <xf numFmtId="0" fontId="4" fillId="0" borderId="0" xfId="0" applyFont="1" applyAlignment="1">
      <alignment horizontal="center" vertical="top" wrapText="1"/>
    </xf>
    <xf numFmtId="0" fontId="4" fillId="2" borderId="0" xfId="0" applyFont="1" applyFill="1" applyAlignment="1">
      <alignment horizontal="center"/>
    </xf>
    <xf numFmtId="0" fontId="4" fillId="0" borderId="16" xfId="0" applyFont="1" applyBorder="1" applyAlignment="1">
      <alignment vertical="center"/>
    </xf>
    <xf numFmtId="0" fontId="3" fillId="3" borderId="0" xfId="0" applyFont="1" applyFill="1" applyAlignment="1">
      <alignment horizontal="left" vertical="top" wrapText="1"/>
    </xf>
    <xf numFmtId="0" fontId="3" fillId="3" borderId="0" xfId="0" applyFont="1" applyFill="1" applyAlignment="1">
      <alignment horizontal="center" vertical="top" wrapText="1"/>
    </xf>
    <xf numFmtId="9" fontId="3" fillId="3" borderId="0" xfId="2" applyFont="1" applyFill="1"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horizontal="center" vertical="top" wrapText="1"/>
    </xf>
    <xf numFmtId="9" fontId="3" fillId="2" borderId="0" xfId="2" applyFont="1" applyFill="1" applyAlignment="1">
      <alignment horizontal="center" vertical="top" wrapText="1"/>
    </xf>
    <xf numFmtId="0" fontId="4" fillId="0" borderId="0" xfId="0" applyFont="1" applyAlignment="1">
      <alignment horizontal="left" vertical="top" wrapText="1"/>
    </xf>
    <xf numFmtId="0" fontId="8" fillId="2" borderId="0" xfId="0" applyFont="1" applyFill="1" applyAlignment="1">
      <alignment horizontal="justify"/>
    </xf>
    <xf numFmtId="0" fontId="8" fillId="2" borderId="0" xfId="0" applyFont="1" applyFill="1" applyAlignment="1">
      <alignment horizontal="center"/>
    </xf>
    <xf numFmtId="0" fontId="3" fillId="3" borderId="0" xfId="0" applyFont="1" applyFill="1" applyAlignment="1">
      <alignment horizontal="justify" vertical="top" wrapText="1"/>
    </xf>
    <xf numFmtId="9" fontId="3" fillId="3" borderId="0" xfId="2" applyFont="1" applyFill="1" applyAlignment="1">
      <alignment horizontal="justify" vertical="top" wrapText="1"/>
    </xf>
    <xf numFmtId="0" fontId="5" fillId="2" borderId="0" xfId="0" applyFont="1" applyFill="1" applyAlignment="1">
      <alignment horizontal="left"/>
    </xf>
    <xf numFmtId="0" fontId="5" fillId="2" borderId="0" xfId="0"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left"/>
    </xf>
    <xf numFmtId="0" fontId="4" fillId="2" borderId="0" xfId="0" applyFont="1" applyFill="1" applyAlignment="1">
      <alignment horizontal="left"/>
    </xf>
    <xf numFmtId="0" fontId="4" fillId="2" borderId="0" xfId="0" applyFont="1" applyFill="1"/>
    <xf numFmtId="0" fontId="8" fillId="2" borderId="0" xfId="0" applyFont="1" applyFill="1" applyAlignment="1">
      <alignment horizontal="left"/>
    </xf>
    <xf numFmtId="0" fontId="12" fillId="2" borderId="0" xfId="0" applyFont="1" applyFill="1" applyAlignment="1">
      <alignment horizontal="left"/>
    </xf>
    <xf numFmtId="0" fontId="12" fillId="2" borderId="0" xfId="0" applyFont="1" applyFill="1" applyAlignment="1">
      <alignment horizontal="center"/>
    </xf>
    <xf numFmtId="164" fontId="4" fillId="0" borderId="0" xfId="0" applyNumberFormat="1" applyFont="1" applyAlignment="1">
      <alignment horizontal="center" vertical="top" wrapText="1"/>
    </xf>
    <xf numFmtId="0" fontId="5" fillId="0" borderId="0" xfId="0" applyFont="1" applyAlignment="1">
      <alignment horizontal="left" vertical="top" wrapText="1"/>
    </xf>
    <xf numFmtId="0" fontId="0" fillId="0" borderId="0" xfId="0" applyAlignment="1">
      <alignment horizontal="center"/>
    </xf>
    <xf numFmtId="0" fontId="5" fillId="9" borderId="0" xfId="0" applyFont="1" applyFill="1" applyAlignment="1">
      <alignment horizontal="left"/>
    </xf>
    <xf numFmtId="0" fontId="5" fillId="9" borderId="0" xfId="0" applyFont="1" applyFill="1" applyAlignment="1">
      <alignment horizontal="center"/>
    </xf>
    <xf numFmtId="0" fontId="9" fillId="9" borderId="0" xfId="0" applyFont="1" applyFill="1" applyAlignment="1">
      <alignment horizontal="center"/>
    </xf>
    <xf numFmtId="0" fontId="9" fillId="9" borderId="0" xfId="0" applyFont="1" applyFill="1" applyAlignment="1">
      <alignment horizontal="left"/>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2" borderId="0" xfId="0" applyFont="1" applyFill="1" applyAlignment="1">
      <alignment horizontal="left" vertical="top" wrapText="1"/>
    </xf>
    <xf numFmtId="0" fontId="0" fillId="2" borderId="0" xfId="0" applyFill="1" applyAlignment="1">
      <alignment vertical="center"/>
    </xf>
    <xf numFmtId="0" fontId="0" fillId="0" borderId="0" xfId="0" applyAlignment="1">
      <alignment vertical="center"/>
    </xf>
    <xf numFmtId="0" fontId="17" fillId="2" borderId="7" xfId="6" applyFont="1" applyFill="1" applyBorder="1" applyAlignment="1">
      <alignment horizontal="left" vertical="center" wrapText="1"/>
    </xf>
    <xf numFmtId="0" fontId="18" fillId="0" borderId="0" xfId="0" applyFont="1" applyAlignment="1">
      <alignment vertical="center"/>
    </xf>
    <xf numFmtId="0" fontId="18" fillId="2" borderId="0" xfId="0" applyFont="1" applyFill="1" applyAlignment="1">
      <alignment vertical="center"/>
    </xf>
    <xf numFmtId="0" fontId="14" fillId="2" borderId="0" xfId="0" applyFont="1" applyFill="1" applyAlignment="1" applyProtection="1">
      <alignment horizontal="center" vertical="center"/>
      <protection locked="0"/>
    </xf>
    <xf numFmtId="0" fontId="17" fillId="2" borderId="26" xfId="6" applyFont="1" applyFill="1" applyBorder="1" applyAlignment="1">
      <alignment horizontal="left" vertical="center" wrapText="1"/>
    </xf>
    <xf numFmtId="0" fontId="22" fillId="12" borderId="7" xfId="0" applyFont="1" applyFill="1" applyBorder="1" applyAlignment="1">
      <alignment horizontal="center" vertical="center"/>
    </xf>
    <xf numFmtId="0" fontId="16" fillId="0" borderId="0" xfId="6"/>
    <xf numFmtId="0" fontId="3" fillId="13" borderId="49" xfId="0" applyFont="1" applyFill="1" applyBorder="1" applyAlignment="1">
      <alignment horizontal="left" vertical="center"/>
    </xf>
    <xf numFmtId="0" fontId="3" fillId="13" borderId="49" xfId="0" applyFont="1" applyFill="1" applyBorder="1" applyAlignment="1">
      <alignment horizontal="center" vertical="center"/>
    </xf>
    <xf numFmtId="0" fontId="23" fillId="14" borderId="0" xfId="0" applyFont="1" applyFill="1" applyAlignment="1">
      <alignment vertical="center"/>
    </xf>
    <xf numFmtId="0" fontId="15" fillId="2" borderId="0" xfId="0" applyFont="1" applyFill="1" applyAlignment="1">
      <alignment horizontal="left" vertical="center" wrapText="1"/>
    </xf>
    <xf numFmtId="0" fontId="15" fillId="2" borderId="2" xfId="0" applyFont="1" applyFill="1" applyBorder="1" applyAlignment="1">
      <alignment horizontal="left" vertical="center" wrapText="1"/>
    </xf>
    <xf numFmtId="0" fontId="7" fillId="0" borderId="7" xfId="0" applyFont="1" applyBorder="1" applyAlignment="1">
      <alignment horizontal="left" vertical="center" wrapText="1"/>
    </xf>
    <xf numFmtId="0" fontId="15" fillId="0" borderId="2" xfId="0" applyFont="1" applyBorder="1" applyAlignment="1">
      <alignment horizontal="left" vertical="center" wrapText="1"/>
    </xf>
    <xf numFmtId="0" fontId="16" fillId="2" borderId="0" xfId="6" applyFill="1" applyAlignment="1">
      <alignment vertical="center"/>
    </xf>
    <xf numFmtId="0" fontId="18" fillId="2" borderId="8" xfId="0" applyFont="1" applyFill="1" applyBorder="1" applyAlignment="1">
      <alignment vertical="center"/>
    </xf>
    <xf numFmtId="0" fontId="17" fillId="0" borderId="7" xfId="6" applyFont="1" applyBorder="1" applyAlignment="1">
      <alignment vertical="center"/>
    </xf>
    <xf numFmtId="0" fontId="18" fillId="2" borderId="10" xfId="0" applyFont="1" applyFill="1" applyBorder="1" applyAlignment="1">
      <alignment vertical="center"/>
    </xf>
    <xf numFmtId="0" fontId="18" fillId="2" borderId="25" xfId="0" applyFont="1" applyFill="1" applyBorder="1" applyAlignment="1">
      <alignment vertical="center"/>
    </xf>
    <xf numFmtId="0" fontId="24" fillId="2" borderId="0" xfId="0" applyFont="1" applyFill="1" applyAlignment="1">
      <alignment horizontal="left" vertical="center" wrapText="1"/>
    </xf>
    <xf numFmtId="0" fontId="25" fillId="2" borderId="7" xfId="6" applyFont="1" applyFill="1" applyBorder="1" applyAlignment="1">
      <alignment horizontal="left" vertical="center" wrapText="1"/>
    </xf>
    <xf numFmtId="0" fontId="26" fillId="2" borderId="2" xfId="6" applyFont="1" applyFill="1" applyBorder="1" applyAlignment="1">
      <alignment horizontal="left" vertical="center" wrapText="1"/>
    </xf>
    <xf numFmtId="0" fontId="26" fillId="2" borderId="7" xfId="6" applyFont="1" applyFill="1" applyBorder="1" applyAlignment="1">
      <alignment horizontal="left" vertical="center" wrapText="1"/>
    </xf>
    <xf numFmtId="0" fontId="27" fillId="2" borderId="8" xfId="0" applyFont="1" applyFill="1" applyBorder="1" applyAlignment="1">
      <alignment vertical="center"/>
    </xf>
    <xf numFmtId="0" fontId="26" fillId="0" borderId="7" xfId="6" applyFont="1" applyBorder="1" applyAlignment="1">
      <alignment vertical="center"/>
    </xf>
    <xf numFmtId="0" fontId="27" fillId="2" borderId="0" xfId="0" applyFont="1" applyFill="1" applyAlignment="1">
      <alignment vertical="center"/>
    </xf>
    <xf numFmtId="0" fontId="28" fillId="2" borderId="7" xfId="6" applyFont="1" applyFill="1" applyBorder="1" applyAlignment="1">
      <alignment vertical="center"/>
    </xf>
    <xf numFmtId="0" fontId="29" fillId="2" borderId="7" xfId="6" applyFont="1" applyFill="1" applyBorder="1" applyAlignment="1">
      <alignment vertical="center"/>
    </xf>
    <xf numFmtId="0" fontId="4" fillId="2" borderId="10" xfId="0" applyFont="1" applyFill="1" applyBorder="1" applyAlignment="1">
      <alignment horizontal="left" vertical="center" wrapText="1"/>
    </xf>
    <xf numFmtId="0" fontId="6" fillId="10" borderId="44" xfId="0" applyFont="1" applyFill="1" applyBorder="1" applyAlignment="1">
      <alignment horizontal="left" vertical="center" wrapText="1"/>
    </xf>
    <xf numFmtId="0" fontId="30" fillId="2" borderId="8" xfId="0" applyFont="1" applyFill="1" applyBorder="1" applyAlignment="1">
      <alignment vertical="center"/>
    </xf>
    <xf numFmtId="0" fontId="30" fillId="2" borderId="18" xfId="0" applyFont="1" applyFill="1" applyBorder="1" applyAlignment="1">
      <alignment vertical="center"/>
    </xf>
    <xf numFmtId="0" fontId="30" fillId="2" borderId="25" xfId="0" applyFont="1" applyFill="1" applyBorder="1" applyAlignment="1">
      <alignment vertical="center"/>
    </xf>
    <xf numFmtId="0" fontId="25" fillId="2" borderId="7" xfId="6" applyFont="1" applyFill="1" applyBorder="1" applyAlignment="1">
      <alignment vertical="center"/>
    </xf>
    <xf numFmtId="0" fontId="25" fillId="2" borderId="7" xfId="6" applyFont="1" applyFill="1" applyBorder="1" applyAlignment="1">
      <alignment horizontal="left" vertical="center"/>
    </xf>
    <xf numFmtId="0" fontId="4" fillId="2" borderId="13" xfId="0" applyFont="1" applyFill="1" applyBorder="1" applyAlignment="1">
      <alignment horizontal="left" vertical="center" wrapText="1"/>
    </xf>
    <xf numFmtId="0" fontId="0" fillId="2" borderId="13" xfId="0" applyFill="1" applyBorder="1" applyAlignment="1">
      <alignment vertical="center"/>
    </xf>
    <xf numFmtId="0" fontId="4" fillId="0" borderId="1" xfId="0" applyFont="1" applyBorder="1" applyAlignment="1">
      <alignment horizontal="left" vertical="center"/>
    </xf>
    <xf numFmtId="0" fontId="5" fillId="2" borderId="5" xfId="0" applyFont="1" applyFill="1" applyBorder="1" applyAlignment="1">
      <alignment horizontal="left" vertical="center"/>
    </xf>
    <xf numFmtId="0" fontId="4" fillId="2" borderId="3" xfId="0" applyFont="1" applyFill="1" applyBorder="1" applyAlignment="1">
      <alignment vertical="center" wrapText="1"/>
    </xf>
    <xf numFmtId="0" fontId="4" fillId="2" borderId="3" xfId="0" applyFont="1" applyFill="1" applyBorder="1" applyAlignment="1">
      <alignment horizontal="left" vertical="center"/>
    </xf>
    <xf numFmtId="0" fontId="5" fillId="2" borderId="0" xfId="0" applyFont="1" applyFill="1" applyAlignment="1">
      <alignment horizontal="left" vertical="center"/>
    </xf>
    <xf numFmtId="0" fontId="5" fillId="2" borderId="46" xfId="0" applyFont="1" applyFill="1" applyBorder="1" applyAlignment="1">
      <alignment horizontal="left" vertical="center"/>
    </xf>
    <xf numFmtId="0" fontId="4" fillId="0" borderId="47" xfId="0" applyFont="1" applyBorder="1" applyAlignment="1">
      <alignment vertical="center"/>
    </xf>
    <xf numFmtId="0" fontId="4" fillId="0" borderId="43" xfId="0" applyFont="1" applyBorder="1" applyAlignment="1">
      <alignment vertical="center"/>
    </xf>
    <xf numFmtId="0" fontId="4" fillId="0" borderId="48" xfId="0" applyFont="1" applyBorder="1" applyAlignment="1">
      <alignment horizontal="center" vertical="center"/>
    </xf>
    <xf numFmtId="0" fontId="5" fillId="4" borderId="3" xfId="0" applyFont="1" applyFill="1" applyBorder="1" applyAlignment="1">
      <alignment horizontal="center" vertical="center"/>
    </xf>
    <xf numFmtId="0" fontId="4" fillId="2" borderId="3" xfId="0" applyFont="1" applyFill="1" applyBorder="1" applyAlignment="1">
      <alignment horizontal="center" vertical="center"/>
    </xf>
    <xf numFmtId="164" fontId="4" fillId="2" borderId="3" xfId="0" applyNumberFormat="1" applyFont="1" applyFill="1" applyBorder="1" applyAlignment="1">
      <alignment horizontal="center" vertical="center"/>
    </xf>
    <xf numFmtId="0" fontId="5" fillId="4" borderId="11" xfId="0" applyFont="1" applyFill="1" applyBorder="1" applyAlignment="1">
      <alignment horizontal="center" vertical="center" wrapText="1"/>
    </xf>
    <xf numFmtId="0" fontId="5" fillId="2" borderId="4" xfId="0" applyFont="1" applyFill="1" applyBorder="1" applyAlignment="1">
      <alignment horizontal="left" vertical="center"/>
    </xf>
    <xf numFmtId="0" fontId="4" fillId="0" borderId="1" xfId="0" applyFont="1" applyBorder="1" applyAlignment="1">
      <alignment horizontal="center" vertical="center"/>
    </xf>
    <xf numFmtId="0" fontId="16" fillId="14" borderId="0" xfId="6" applyFill="1" applyAlignment="1">
      <alignment vertical="center"/>
    </xf>
    <xf numFmtId="164" fontId="7" fillId="0" borderId="1" xfId="0" applyNumberFormat="1" applyFont="1" applyBorder="1" applyAlignment="1">
      <alignment horizontal="center" vertical="center" wrapText="1"/>
    </xf>
    <xf numFmtId="8" fontId="4" fillId="7" borderId="7" xfId="0" applyNumberFormat="1" applyFont="1" applyFill="1" applyBorder="1" applyAlignment="1">
      <alignment horizontal="center" vertical="center"/>
    </xf>
    <xf numFmtId="0" fontId="0" fillId="0" borderId="0" xfId="0" applyAlignment="1">
      <alignment horizontal="center" vertical="center"/>
    </xf>
    <xf numFmtId="0" fontId="5" fillId="8" borderId="6" xfId="0" applyFont="1" applyFill="1" applyBorder="1" applyAlignment="1">
      <alignment horizontal="center" vertical="center"/>
    </xf>
    <xf numFmtId="164" fontId="4" fillId="0" borderId="37" xfId="0" applyNumberFormat="1" applyFont="1" applyBorder="1" applyAlignment="1">
      <alignment horizontal="center" vertical="center"/>
    </xf>
    <xf numFmtId="0" fontId="7" fillId="5" borderId="55" xfId="0" applyFont="1" applyFill="1" applyBorder="1" applyAlignment="1">
      <alignment horizontal="left" vertical="center" wrapText="1"/>
    </xf>
    <xf numFmtId="0" fontId="7" fillId="0" borderId="0" xfId="0" applyFont="1" applyAlignment="1">
      <alignment vertical="center"/>
    </xf>
    <xf numFmtId="0" fontId="13" fillId="0" borderId="0" xfId="0" applyFont="1" applyAlignment="1">
      <alignment vertical="center"/>
    </xf>
    <xf numFmtId="0" fontId="5" fillId="8" borderId="43" xfId="0" applyFont="1" applyFill="1" applyBorder="1" applyAlignment="1">
      <alignment horizontal="center" vertical="center"/>
    </xf>
    <xf numFmtId="9" fontId="3" fillId="13" borderId="43" xfId="2" applyFont="1" applyFill="1" applyBorder="1" applyAlignment="1">
      <alignment horizontal="center" vertical="center"/>
    </xf>
    <xf numFmtId="0" fontId="3" fillId="11" borderId="43" xfId="0" applyFont="1" applyFill="1" applyBorder="1" applyAlignment="1">
      <alignment horizontal="center" vertical="center"/>
    </xf>
    <xf numFmtId="9" fontId="3" fillId="11" borderId="43" xfId="2" applyFont="1" applyFill="1" applyBorder="1" applyAlignment="1">
      <alignment horizontal="center" vertical="center"/>
    </xf>
    <xf numFmtId="0" fontId="3" fillId="11" borderId="11" xfId="0" applyFont="1" applyFill="1" applyBorder="1" applyAlignment="1">
      <alignment horizontal="left" vertical="center"/>
    </xf>
    <xf numFmtId="0" fontId="4" fillId="0" borderId="63"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wrapText="1"/>
    </xf>
    <xf numFmtId="0" fontId="14" fillId="11" borderId="1" xfId="0" applyFont="1" applyFill="1" applyBorder="1" applyAlignment="1">
      <alignment horizontal="left" vertical="center" wrapText="1"/>
    </xf>
    <xf numFmtId="9" fontId="3" fillId="11" borderId="1" xfId="0" applyNumberFormat="1" applyFont="1" applyFill="1" applyBorder="1" applyAlignment="1">
      <alignment horizontal="center" vertical="center" wrapText="1"/>
    </xf>
    <xf numFmtId="9" fontId="3" fillId="11" borderId="1" xfId="2" applyFont="1" applyFill="1" applyBorder="1" applyAlignment="1">
      <alignment horizontal="center" vertical="center" wrapText="1"/>
    </xf>
    <xf numFmtId="8" fontId="4" fillId="7" borderId="8" xfId="0" applyNumberFormat="1" applyFont="1" applyFill="1" applyBorder="1" applyAlignment="1">
      <alignment horizontal="center" vertical="center"/>
    </xf>
    <xf numFmtId="8" fontId="4" fillId="7" borderId="1" xfId="0" applyNumberFormat="1" applyFont="1" applyFill="1" applyBorder="1" applyAlignment="1">
      <alignment horizontal="center" vertical="center"/>
    </xf>
    <xf numFmtId="0" fontId="3" fillId="11" borderId="1" xfId="0" applyFont="1" applyFill="1" applyBorder="1" applyAlignment="1">
      <alignment horizontal="center" vertical="center"/>
    </xf>
    <xf numFmtId="0" fontId="3" fillId="11" borderId="1" xfId="0" applyFont="1" applyFill="1" applyBorder="1" applyAlignment="1">
      <alignment horizontal="center" vertical="center" wrapText="1"/>
    </xf>
    <xf numFmtId="0" fontId="4" fillId="0" borderId="43" xfId="0" applyFont="1" applyBorder="1" applyAlignment="1">
      <alignment vertical="center" wrapText="1"/>
    </xf>
    <xf numFmtId="0" fontId="4" fillId="0" borderId="44" xfId="0" applyFont="1" applyBorder="1" applyAlignment="1">
      <alignment horizontal="center" vertical="center"/>
    </xf>
    <xf numFmtId="0" fontId="14" fillId="11" borderId="17" xfId="0" applyFont="1" applyFill="1" applyBorder="1" applyAlignment="1">
      <alignment horizontal="left" vertical="center" wrapText="1"/>
    </xf>
    <xf numFmtId="0" fontId="3" fillId="11" borderId="43" xfId="0" applyFont="1" applyFill="1" applyBorder="1" applyAlignment="1">
      <alignment horizontal="center" vertical="center" wrapText="1"/>
    </xf>
    <xf numFmtId="0" fontId="3" fillId="11" borderId="43" xfId="0" applyFont="1" applyFill="1" applyBorder="1" applyAlignment="1">
      <alignment horizontal="left" vertical="center" wrapText="1"/>
    </xf>
    <xf numFmtId="0" fontId="34" fillId="11" borderId="0" xfId="0" applyFont="1" applyFill="1"/>
    <xf numFmtId="0" fontId="35" fillId="11" borderId="0" xfId="0" applyFont="1" applyFill="1"/>
    <xf numFmtId="164" fontId="4" fillId="2" borderId="1" xfId="5" applyNumberFormat="1" applyFont="1" applyFill="1" applyBorder="1" applyAlignment="1">
      <alignment horizontal="center" vertical="center"/>
    </xf>
    <xf numFmtId="0" fontId="4" fillId="0" borderId="17" xfId="0" applyFont="1" applyBorder="1" applyAlignment="1">
      <alignment horizontal="left" vertical="center"/>
    </xf>
    <xf numFmtId="0" fontId="7" fillId="0" borderId="43" xfId="0" applyFont="1" applyBorder="1" applyAlignment="1">
      <alignment horizontal="center" vertical="center" wrapText="1"/>
    </xf>
    <xf numFmtId="0" fontId="7" fillId="0" borderId="6" xfId="0" applyFont="1" applyBorder="1" applyAlignment="1">
      <alignment horizontal="left"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5" borderId="36" xfId="0" applyFont="1" applyFill="1" applyBorder="1" applyAlignment="1">
      <alignment horizontal="left" vertical="center" wrapText="1"/>
    </xf>
    <xf numFmtId="164" fontId="7" fillId="2" borderId="6" xfId="0" applyNumberFormat="1" applyFont="1" applyFill="1" applyBorder="1" applyAlignment="1">
      <alignment horizontal="center" vertical="center"/>
    </xf>
    <xf numFmtId="164" fontId="4" fillId="0" borderId="63" xfId="0" applyNumberFormat="1" applyFont="1" applyBorder="1" applyAlignment="1">
      <alignment horizontal="center" vertical="center"/>
    </xf>
    <xf numFmtId="164" fontId="4" fillId="0" borderId="71" xfId="0" applyNumberFormat="1" applyFont="1" applyBorder="1" applyAlignment="1">
      <alignment horizontal="center" vertical="center"/>
    </xf>
    <xf numFmtId="0" fontId="4" fillId="0" borderId="43" xfId="0" applyFont="1" applyBorder="1" applyAlignment="1">
      <alignment horizontal="left" vertical="center"/>
    </xf>
    <xf numFmtId="0" fontId="4" fillId="0" borderId="7" xfId="0" applyFont="1" applyBorder="1" applyAlignment="1">
      <alignment horizontal="center" vertical="center"/>
    </xf>
    <xf numFmtId="0" fontId="3" fillId="13" borderId="50" xfId="0" applyFont="1" applyFill="1" applyBorder="1" applyAlignment="1">
      <alignment horizontal="center" vertical="center" wrapText="1"/>
    </xf>
    <xf numFmtId="0" fontId="36" fillId="0" borderId="8" xfId="0" applyFont="1" applyBorder="1"/>
    <xf numFmtId="0" fontId="16" fillId="2" borderId="7" xfId="6" applyFill="1" applyBorder="1" applyAlignment="1">
      <alignment vertical="center"/>
    </xf>
    <xf numFmtId="8" fontId="7" fillId="0" borderId="43" xfId="0" applyNumberFormat="1" applyFont="1" applyBorder="1" applyAlignment="1">
      <alignment horizontal="center" vertical="center"/>
    </xf>
    <xf numFmtId="0" fontId="14" fillId="13" borderId="1" xfId="0" applyFont="1" applyFill="1" applyBorder="1" applyAlignment="1">
      <alignment horizontal="left" vertical="center" wrapText="1"/>
    </xf>
    <xf numFmtId="0" fontId="3" fillId="13" borderId="1" xfId="0" applyFont="1" applyFill="1" applyBorder="1" applyAlignment="1">
      <alignment horizontal="center" vertical="center"/>
    </xf>
    <xf numFmtId="9" fontId="3" fillId="13" borderId="1" xfId="0" applyNumberFormat="1" applyFont="1" applyFill="1" applyBorder="1" applyAlignment="1">
      <alignment horizontal="center" vertical="center"/>
    </xf>
    <xf numFmtId="0" fontId="39" fillId="0" borderId="0" xfId="0" applyFont="1" applyAlignment="1">
      <alignment vertical="center"/>
    </xf>
    <xf numFmtId="0" fontId="4" fillId="7" borderId="4" xfId="0" applyFont="1" applyFill="1" applyBorder="1" applyAlignment="1">
      <alignment horizontal="left" vertical="center"/>
    </xf>
    <xf numFmtId="0" fontId="4" fillId="7" borderId="1" xfId="0" applyFont="1" applyFill="1" applyBorder="1" applyAlignment="1">
      <alignment horizontal="center" vertical="center"/>
    </xf>
    <xf numFmtId="0" fontId="4" fillId="7" borderId="1" xfId="0" applyFont="1" applyFill="1" applyBorder="1" applyAlignment="1">
      <alignment horizontal="left" vertical="center" wrapText="1"/>
    </xf>
    <xf numFmtId="0" fontId="5" fillId="8" borderId="8" xfId="0" applyFont="1" applyFill="1" applyBorder="1" applyAlignment="1">
      <alignment horizontal="left" vertical="center"/>
    </xf>
    <xf numFmtId="0" fontId="4" fillId="7" borderId="1" xfId="0" applyFont="1" applyFill="1" applyBorder="1" applyAlignment="1">
      <alignment horizontal="left" vertical="center"/>
    </xf>
    <xf numFmtId="0" fontId="39" fillId="7" borderId="0" xfId="0" applyFont="1" applyFill="1" applyAlignment="1">
      <alignment vertical="center"/>
    </xf>
    <xf numFmtId="0" fontId="16" fillId="7" borderId="0" xfId="6" applyFill="1" applyAlignment="1">
      <alignment vertical="center"/>
    </xf>
    <xf numFmtId="0" fontId="4" fillId="7" borderId="17" xfId="0" applyFont="1" applyFill="1" applyBorder="1" applyAlignment="1">
      <alignment horizontal="center" vertical="center"/>
    </xf>
    <xf numFmtId="0" fontId="4" fillId="7" borderId="16" xfId="0" applyFont="1" applyFill="1" applyBorder="1" applyAlignment="1">
      <alignment horizontal="center" vertical="center"/>
    </xf>
    <xf numFmtId="0" fontId="40" fillId="2" borderId="0" xfId="0" applyFont="1" applyFill="1" applyAlignment="1">
      <alignment vertical="center"/>
    </xf>
    <xf numFmtId="164" fontId="7" fillId="2" borderId="1" xfId="0" applyNumberFormat="1" applyFont="1" applyFill="1" applyBorder="1" applyAlignment="1">
      <alignment horizontal="center" vertical="center" wrapText="1"/>
    </xf>
    <xf numFmtId="164" fontId="6" fillId="4" borderId="6" xfId="0" applyNumberFormat="1" applyFont="1" applyFill="1" applyBorder="1" applyAlignment="1">
      <alignment horizontal="center" vertical="center" wrapText="1"/>
    </xf>
    <xf numFmtId="0" fontId="41" fillId="7" borderId="0" xfId="0" applyFont="1" applyFill="1" applyAlignment="1">
      <alignment vertical="center"/>
    </xf>
    <xf numFmtId="0" fontId="16" fillId="2" borderId="7" xfId="6" applyFill="1" applyBorder="1" applyAlignment="1">
      <alignment horizontal="left" vertical="center" wrapText="1"/>
    </xf>
    <xf numFmtId="9" fontId="3" fillId="13" borderId="17" xfId="0" applyNumberFormat="1" applyFont="1" applyFill="1" applyBorder="1" applyAlignment="1">
      <alignment horizontal="center" vertical="center"/>
    </xf>
    <xf numFmtId="0" fontId="4" fillId="0" borderId="4" xfId="0" applyFont="1" applyBorder="1" applyAlignment="1">
      <alignment vertical="center"/>
    </xf>
    <xf numFmtId="0" fontId="4" fillId="7" borderId="17" xfId="0" applyFont="1" applyFill="1" applyBorder="1" applyAlignment="1">
      <alignment horizontal="left" vertical="center" wrapText="1"/>
    </xf>
    <xf numFmtId="0" fontId="4" fillId="7" borderId="10" xfId="0" applyFont="1" applyFill="1" applyBorder="1" applyAlignment="1">
      <alignment horizontal="left" vertical="center"/>
    </xf>
    <xf numFmtId="0" fontId="4" fillId="0" borderId="1" xfId="0" applyFont="1" applyBorder="1" applyAlignment="1">
      <alignment vertical="center"/>
    </xf>
    <xf numFmtId="0" fontId="4" fillId="7" borderId="8" xfId="0" applyFont="1" applyFill="1" applyBorder="1" applyAlignment="1">
      <alignment horizontal="left" vertical="center" wrapText="1"/>
    </xf>
    <xf numFmtId="8" fontId="4" fillId="7" borderId="6" xfId="0" applyNumberFormat="1" applyFont="1" applyFill="1" applyBorder="1" applyAlignment="1">
      <alignment horizontal="center" vertical="center"/>
    </xf>
    <xf numFmtId="0" fontId="5" fillId="13" borderId="57" xfId="0" applyFont="1" applyFill="1" applyBorder="1" applyAlignment="1">
      <alignment horizontal="left" vertical="center"/>
    </xf>
    <xf numFmtId="0" fontId="5" fillId="13" borderId="78" xfId="0" applyFont="1" applyFill="1" applyBorder="1" applyAlignment="1">
      <alignment horizontal="center" vertical="center"/>
    </xf>
    <xf numFmtId="0" fontId="5" fillId="13" borderId="0" xfId="0" applyFont="1" applyFill="1" applyAlignment="1">
      <alignment horizontal="center" vertical="center"/>
    </xf>
    <xf numFmtId="9" fontId="5" fillId="13" borderId="10" xfId="0" applyNumberFormat="1" applyFont="1" applyFill="1" applyBorder="1" applyAlignment="1">
      <alignment horizontal="center" vertical="center"/>
    </xf>
    <xf numFmtId="9" fontId="5" fillId="13" borderId="4" xfId="0" applyNumberFormat="1" applyFont="1" applyFill="1" applyBorder="1" applyAlignment="1">
      <alignment horizontal="center" vertical="center"/>
    </xf>
    <xf numFmtId="0" fontId="4" fillId="7" borderId="16" xfId="0" applyFont="1" applyFill="1" applyBorder="1" applyAlignment="1">
      <alignment horizontal="left" vertical="center"/>
    </xf>
    <xf numFmtId="8" fontId="4" fillId="7" borderId="16" xfId="0" applyNumberFormat="1" applyFont="1" applyFill="1" applyBorder="1" applyAlignment="1">
      <alignment horizontal="center" vertical="center"/>
    </xf>
    <xf numFmtId="0" fontId="5" fillId="13" borderId="8" xfId="0" applyFont="1" applyFill="1" applyBorder="1" applyAlignment="1">
      <alignment horizontal="left" vertical="center"/>
    </xf>
    <xf numFmtId="0" fontId="5" fillId="13" borderId="43" xfId="0" applyFont="1" applyFill="1" applyBorder="1" applyAlignment="1">
      <alignment horizontal="center" vertical="center"/>
    </xf>
    <xf numFmtId="9" fontId="5" fillId="13" borderId="6" xfId="0" applyNumberFormat="1" applyFont="1" applyFill="1" applyBorder="1" applyAlignment="1">
      <alignment horizontal="center" vertical="center"/>
    </xf>
    <xf numFmtId="9" fontId="5" fillId="13" borderId="1" xfId="0" applyNumberFormat="1" applyFont="1" applyFill="1" applyBorder="1" applyAlignment="1">
      <alignment horizontal="center" vertical="center"/>
    </xf>
    <xf numFmtId="0" fontId="5" fillId="19" borderId="8" xfId="0" applyFont="1" applyFill="1" applyBorder="1" applyAlignment="1">
      <alignment vertical="center"/>
    </xf>
    <xf numFmtId="0" fontId="5" fillId="19" borderId="6" xfId="0" applyFont="1" applyFill="1" applyBorder="1" applyAlignment="1">
      <alignment vertical="center"/>
    </xf>
    <xf numFmtId="0" fontId="5" fillId="19" borderId="14" xfId="0" applyFont="1" applyFill="1" applyBorder="1" applyAlignment="1">
      <alignment vertical="center"/>
    </xf>
    <xf numFmtId="0" fontId="37" fillId="4" borderId="48" xfId="0" applyFont="1" applyFill="1" applyBorder="1" applyAlignment="1">
      <alignment vertical="center"/>
    </xf>
    <xf numFmtId="0" fontId="37" fillId="4" borderId="36" xfId="0" applyFont="1" applyFill="1" applyBorder="1" applyAlignment="1">
      <alignment vertical="center"/>
    </xf>
    <xf numFmtId="0" fontId="4" fillId="2" borderId="79" xfId="0" applyFont="1" applyFill="1" applyBorder="1" applyAlignment="1">
      <alignment horizontal="left" vertical="center" wrapText="1"/>
    </xf>
    <xf numFmtId="6" fontId="0" fillId="0" borderId="0" xfId="0" applyNumberFormat="1" applyAlignment="1">
      <alignment vertical="center"/>
    </xf>
    <xf numFmtId="0" fontId="42" fillId="0" borderId="0" xfId="0" applyFont="1"/>
    <xf numFmtId="0" fontId="5" fillId="2" borderId="81" xfId="0" applyFont="1" applyFill="1" applyBorder="1" applyAlignment="1">
      <alignment horizontal="left" vertical="center" wrapText="1"/>
    </xf>
    <xf numFmtId="0" fontId="4" fillId="2" borderId="3" xfId="0" applyFont="1" applyFill="1" applyBorder="1" applyAlignment="1">
      <alignment vertical="center"/>
    </xf>
    <xf numFmtId="164" fontId="4" fillId="2" borderId="82" xfId="0" applyNumberFormat="1" applyFont="1" applyFill="1" applyBorder="1" applyAlignment="1">
      <alignment horizontal="center" vertical="center"/>
    </xf>
    <xf numFmtId="0" fontId="5" fillId="2" borderId="81" xfId="0" applyFont="1" applyFill="1" applyBorder="1" applyAlignment="1">
      <alignment horizontal="left" vertical="center"/>
    </xf>
    <xf numFmtId="0" fontId="7" fillId="2" borderId="3" xfId="0" applyFont="1" applyFill="1" applyBorder="1" applyAlignment="1">
      <alignment vertical="center" wrapText="1"/>
    </xf>
    <xf numFmtId="14" fontId="0" fillId="0" borderId="0" xfId="0" applyNumberFormat="1" applyAlignment="1">
      <alignment vertical="center"/>
    </xf>
    <xf numFmtId="1" fontId="4" fillId="2" borderId="5" xfId="0" applyNumberFormat="1" applyFont="1" applyFill="1" applyBorder="1" applyAlignment="1">
      <alignment horizontal="left" vertical="center" wrapText="1"/>
    </xf>
    <xf numFmtId="1" fontId="4" fillId="2" borderId="3" xfId="0" applyNumberFormat="1" applyFont="1" applyFill="1" applyBorder="1" applyAlignment="1">
      <alignment horizontal="center" vertical="center" wrapText="1"/>
    </xf>
    <xf numFmtId="0" fontId="4" fillId="0" borderId="3" xfId="0" applyFont="1" applyBorder="1" applyAlignment="1">
      <alignment vertical="center" wrapText="1"/>
    </xf>
    <xf numFmtId="164" fontId="31" fillId="2" borderId="3" xfId="0" applyNumberFormat="1" applyFont="1" applyFill="1" applyBorder="1" applyAlignment="1">
      <alignment horizontal="center" vertical="center"/>
    </xf>
    <xf numFmtId="0" fontId="5" fillId="20" borderId="3" xfId="0" applyFont="1" applyFill="1" applyBorder="1" applyAlignment="1">
      <alignment horizontal="left" vertical="center"/>
    </xf>
    <xf numFmtId="0" fontId="4" fillId="20" borderId="3" xfId="0" applyFont="1" applyFill="1" applyBorder="1" applyAlignment="1">
      <alignment horizontal="center" vertical="center"/>
    </xf>
    <xf numFmtId="0" fontId="5" fillId="20" borderId="85" xfId="0" applyFont="1" applyFill="1" applyBorder="1" applyAlignment="1">
      <alignment horizontal="center" vertical="center" wrapText="1"/>
    </xf>
    <xf numFmtId="0" fontId="5" fillId="4" borderId="3" xfId="0" applyFont="1" applyFill="1" applyBorder="1" applyAlignment="1">
      <alignment vertical="center"/>
    </xf>
    <xf numFmtId="9" fontId="5" fillId="11" borderId="43" xfId="2" applyFont="1" applyFill="1" applyBorder="1" applyAlignment="1">
      <alignment horizontal="center" vertical="center"/>
    </xf>
    <xf numFmtId="9" fontId="5" fillId="11" borderId="43" xfId="2" applyFont="1" applyFill="1" applyBorder="1" applyAlignment="1">
      <alignment horizontal="center" vertical="center" wrapText="1"/>
    </xf>
    <xf numFmtId="164" fontId="7" fillId="2" borderId="43" xfId="0" applyNumberFormat="1" applyFont="1" applyFill="1" applyBorder="1" applyAlignment="1">
      <alignment horizontal="center" vertical="center"/>
    </xf>
    <xf numFmtId="0" fontId="4" fillId="2" borderId="11" xfId="0" applyFont="1" applyFill="1" applyBorder="1" applyAlignment="1">
      <alignment vertical="center"/>
    </xf>
    <xf numFmtId="164" fontId="4" fillId="4" borderId="48" xfId="0" applyNumberFormat="1" applyFont="1" applyFill="1" applyBorder="1" applyAlignment="1">
      <alignment horizontal="center" vertical="center"/>
    </xf>
    <xf numFmtId="164" fontId="5" fillId="4" borderId="36" xfId="0" applyNumberFormat="1" applyFont="1" applyFill="1" applyBorder="1" applyAlignment="1">
      <alignment horizontal="center" vertical="center"/>
    </xf>
    <xf numFmtId="164" fontId="31" fillId="2" borderId="68" xfId="0" applyNumberFormat="1" applyFont="1" applyFill="1" applyBorder="1" applyAlignment="1">
      <alignment horizontal="center" vertical="center"/>
    </xf>
    <xf numFmtId="164" fontId="4" fillId="2" borderId="46" xfId="0" applyNumberFormat="1" applyFont="1" applyFill="1" applyBorder="1" applyAlignment="1">
      <alignment horizontal="center" vertical="center"/>
    </xf>
    <xf numFmtId="0" fontId="7" fillId="2" borderId="1" xfId="0" applyFont="1" applyFill="1" applyBorder="1" applyAlignment="1" applyProtection="1">
      <alignment horizontal="left" vertical="center" wrapText="1"/>
      <protection locked="0"/>
    </xf>
    <xf numFmtId="0" fontId="7" fillId="5" borderId="45" xfId="0" applyFont="1" applyFill="1" applyBorder="1" applyAlignment="1">
      <alignment horizontal="left" vertical="center" wrapText="1"/>
    </xf>
    <xf numFmtId="0" fontId="15" fillId="11" borderId="1" xfId="0" applyFont="1" applyFill="1" applyBorder="1" applyAlignment="1">
      <alignment horizontal="left" vertical="center" wrapText="1"/>
    </xf>
    <xf numFmtId="0" fontId="38" fillId="11" borderId="1" xfId="0" applyFont="1" applyFill="1" applyBorder="1" applyAlignment="1">
      <alignment horizontal="center" vertical="center" wrapText="1"/>
    </xf>
    <xf numFmtId="9" fontId="38" fillId="11" borderId="1" xfId="0" applyNumberFormat="1" applyFont="1" applyFill="1" applyBorder="1" applyAlignment="1">
      <alignment horizontal="center" vertical="center" wrapText="1"/>
    </xf>
    <xf numFmtId="9" fontId="38" fillId="11" borderId="1" xfId="2" applyFont="1" applyFill="1" applyBorder="1" applyAlignment="1">
      <alignment horizontal="center" vertical="center" wrapText="1"/>
    </xf>
    <xf numFmtId="0" fontId="6" fillId="2" borderId="4" xfId="0" applyFont="1" applyFill="1" applyBorder="1" applyAlignment="1" applyProtection="1">
      <alignment horizontal="left" vertical="center"/>
      <protection locked="0"/>
    </xf>
    <xf numFmtId="0" fontId="6" fillId="4" borderId="8" xfId="0" applyFont="1" applyFill="1" applyBorder="1" applyAlignment="1">
      <alignment horizontal="left"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horizontal="left" vertical="center" wrapText="1"/>
    </xf>
    <xf numFmtId="164" fontId="6" fillId="4" borderId="7"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6" fillId="2" borderId="4"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8" fontId="7" fillId="7" borderId="7" xfId="0" applyNumberFormat="1" applyFont="1" applyFill="1" applyBorder="1" applyAlignment="1">
      <alignment horizontal="center" vertical="center"/>
    </xf>
    <xf numFmtId="0" fontId="7" fillId="0" borderId="17" xfId="0" applyFont="1" applyBorder="1" applyAlignment="1" applyProtection="1">
      <alignment horizontal="left" vertical="center" wrapText="1"/>
      <protection locked="0"/>
    </xf>
    <xf numFmtId="0" fontId="7" fillId="2" borderId="17" xfId="0" applyFont="1" applyFill="1" applyBorder="1" applyAlignment="1">
      <alignment horizontal="center" vertical="center" wrapText="1"/>
    </xf>
    <xf numFmtId="0" fontId="7" fillId="2" borderId="17" xfId="0" applyFont="1" applyFill="1" applyBorder="1" applyAlignment="1" applyProtection="1">
      <alignment horizontal="left" vertical="center" wrapText="1"/>
      <protection locked="0"/>
    </xf>
    <xf numFmtId="8" fontId="7" fillId="7" borderId="27" xfId="0" applyNumberFormat="1" applyFont="1" applyFill="1" applyBorder="1" applyAlignment="1">
      <alignment horizontal="center" vertical="center"/>
    </xf>
    <xf numFmtId="0" fontId="6" fillId="2" borderId="4"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4" fontId="6" fillId="4" borderId="8" xfId="1" applyFont="1" applyFill="1" applyBorder="1" applyAlignment="1">
      <alignment horizontal="center" vertical="center" wrapText="1"/>
    </xf>
    <xf numFmtId="44" fontId="6" fillId="4" borderId="6" xfId="1" applyFont="1" applyFill="1" applyBorder="1" applyAlignment="1" applyProtection="1">
      <alignment horizontal="center" vertical="center"/>
      <protection locked="0"/>
    </xf>
    <xf numFmtId="44" fontId="6" fillId="4" borderId="7" xfId="1" applyFont="1" applyFill="1" applyBorder="1" applyAlignment="1" applyProtection="1">
      <alignment horizontal="center" vertical="center"/>
      <protection locked="0"/>
    </xf>
    <xf numFmtId="0" fontId="6" fillId="2" borderId="0" xfId="0" applyFont="1" applyFill="1" applyAlignment="1">
      <alignment horizontal="left" vertical="center"/>
    </xf>
    <xf numFmtId="164" fontId="7" fillId="0" borderId="7" xfId="1" applyNumberFormat="1" applyFont="1" applyBorder="1" applyAlignment="1">
      <alignment horizontal="center" vertical="center"/>
    </xf>
    <xf numFmtId="0" fontId="6" fillId="11" borderId="17" xfId="0" applyFont="1" applyFill="1" applyBorder="1" applyAlignment="1">
      <alignment horizontal="left" vertical="center" wrapText="1"/>
    </xf>
    <xf numFmtId="0" fontId="6" fillId="11" borderId="1" xfId="0" applyFont="1" applyFill="1" applyBorder="1" applyAlignment="1">
      <alignment horizontal="center" vertical="center" wrapText="1"/>
    </xf>
    <xf numFmtId="0" fontId="7" fillId="0" borderId="43" xfId="0" applyFont="1" applyBorder="1" applyAlignment="1">
      <alignment horizontal="left" vertical="center"/>
    </xf>
    <xf numFmtId="0" fontId="7" fillId="0" borderId="7" xfId="0" applyFont="1" applyBorder="1" applyAlignment="1">
      <alignment horizontal="center" vertical="center"/>
    </xf>
    <xf numFmtId="164" fontId="7" fillId="0" borderId="1" xfId="5" applyNumberFormat="1" applyFont="1" applyBorder="1" applyAlignment="1">
      <alignment horizontal="center" vertical="center"/>
    </xf>
    <xf numFmtId="164" fontId="7" fillId="2" borderId="1" xfId="5" applyNumberFormat="1" applyFont="1" applyFill="1" applyBorder="1" applyAlignment="1">
      <alignment horizontal="center" vertical="center"/>
    </xf>
    <xf numFmtId="0" fontId="6" fillId="2" borderId="10" xfId="0" applyFont="1" applyFill="1" applyBorder="1" applyAlignment="1">
      <alignment horizontal="left" vertical="center" wrapText="1"/>
    </xf>
    <xf numFmtId="0" fontId="6" fillId="11" borderId="43" xfId="0" applyFont="1" applyFill="1" applyBorder="1" applyAlignment="1">
      <alignment horizontal="left" vertical="center" wrapText="1"/>
    </xf>
    <xf numFmtId="0" fontId="6" fillId="11" borderId="43" xfId="0" applyFont="1" applyFill="1" applyBorder="1" applyAlignment="1">
      <alignment horizontal="center" vertical="center" wrapText="1"/>
    </xf>
    <xf numFmtId="9" fontId="38" fillId="11" borderId="17" xfId="2" applyFont="1" applyFill="1" applyBorder="1" applyAlignment="1">
      <alignment horizontal="center" vertical="center" wrapText="1"/>
    </xf>
    <xf numFmtId="0" fontId="7" fillId="2" borderId="16" xfId="0" applyFont="1" applyFill="1" applyBorder="1" applyAlignment="1" applyProtection="1">
      <alignment horizontal="left" vertical="center" wrapText="1"/>
      <protection locked="0"/>
    </xf>
    <xf numFmtId="0" fontId="7" fillId="2" borderId="16" xfId="0" applyFont="1" applyFill="1" applyBorder="1" applyAlignment="1">
      <alignment horizontal="center" vertical="center" wrapText="1"/>
    </xf>
    <xf numFmtId="8" fontId="7" fillId="7" borderId="14" xfId="0" applyNumberFormat="1" applyFont="1" applyFill="1" applyBorder="1" applyAlignment="1">
      <alignment horizontal="center" vertical="center"/>
    </xf>
    <xf numFmtId="8" fontId="7" fillId="7" borderId="43" xfId="0" applyNumberFormat="1" applyFont="1" applyFill="1" applyBorder="1" applyAlignment="1">
      <alignment horizontal="center" vertical="center"/>
    </xf>
    <xf numFmtId="8" fontId="7" fillId="7" borderId="2" xfId="0" applyNumberFormat="1" applyFont="1" applyFill="1" applyBorder="1" applyAlignment="1">
      <alignment horizontal="center" vertical="center"/>
    </xf>
    <xf numFmtId="0" fontId="7" fillId="5" borderId="1"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6" fillId="11" borderId="8" xfId="0" applyFont="1" applyFill="1" applyBorder="1" applyAlignment="1">
      <alignment horizontal="left" vertical="center"/>
    </xf>
    <xf numFmtId="0" fontId="6" fillId="11" borderId="37" xfId="0" applyFont="1" applyFill="1" applyBorder="1" applyAlignment="1">
      <alignment horizontal="center" vertical="center" wrapText="1"/>
    </xf>
    <xf numFmtId="9" fontId="6" fillId="11" borderId="7" xfId="0" applyNumberFormat="1" applyFont="1" applyFill="1" applyBorder="1" applyAlignment="1">
      <alignment horizontal="center" vertical="center" wrapText="1"/>
    </xf>
    <xf numFmtId="9" fontId="6" fillId="11" borderId="1" xfId="0" applyNumberFormat="1" applyFont="1" applyFill="1" applyBorder="1" applyAlignment="1">
      <alignment horizontal="center" vertical="center" wrapText="1"/>
    </xf>
    <xf numFmtId="0" fontId="39" fillId="2" borderId="4" xfId="0" applyFont="1" applyFill="1" applyBorder="1" applyAlignment="1">
      <alignment vertical="center"/>
    </xf>
    <xf numFmtId="0" fontId="7" fillId="0" borderId="1" xfId="0" applyFont="1" applyBorder="1" applyAlignment="1">
      <alignment horizontal="left" vertical="center"/>
    </xf>
    <xf numFmtId="0" fontId="44" fillId="14" borderId="15" xfId="6" applyFont="1" applyFill="1" applyBorder="1" applyAlignment="1">
      <alignment vertical="center"/>
    </xf>
    <xf numFmtId="0" fontId="39" fillId="0" borderId="15" xfId="0" applyFont="1" applyBorder="1" applyAlignment="1">
      <alignment vertical="center"/>
    </xf>
    <xf numFmtId="0" fontId="39" fillId="2" borderId="15" xfId="0" applyFont="1" applyFill="1" applyBorder="1" applyAlignment="1">
      <alignment vertical="center"/>
    </xf>
    <xf numFmtId="0" fontId="39" fillId="2" borderId="15" xfId="0" applyFont="1" applyFill="1" applyBorder="1" applyAlignment="1">
      <alignment horizontal="center" vertical="center"/>
    </xf>
    <xf numFmtId="0" fontId="6" fillId="8" borderId="15" xfId="0" applyFont="1" applyFill="1" applyBorder="1" applyAlignment="1">
      <alignment horizontal="center" vertical="center" wrapText="1"/>
    </xf>
    <xf numFmtId="0" fontId="6" fillId="8" borderId="26" xfId="0" applyFont="1" applyFill="1" applyBorder="1" applyAlignment="1">
      <alignment horizontal="center" vertical="center" wrapText="1"/>
    </xf>
    <xf numFmtId="8" fontId="7" fillId="7" borderId="26" xfId="0" applyNumberFormat="1" applyFont="1" applyFill="1" applyBorder="1" applyAlignment="1">
      <alignment horizontal="center" vertical="center"/>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2" borderId="0" xfId="0" applyFont="1" applyFill="1" applyAlignment="1">
      <alignment horizontal="left" vertical="center" wrapText="1"/>
    </xf>
    <xf numFmtId="0" fontId="6" fillId="11" borderId="7" xfId="0" applyFont="1" applyFill="1" applyBorder="1" applyAlignment="1">
      <alignment horizontal="center" vertical="center" wrapText="1"/>
    </xf>
    <xf numFmtId="0" fontId="44" fillId="0" borderId="41" xfId="6" applyFont="1" applyFill="1" applyBorder="1"/>
    <xf numFmtId="0" fontId="39" fillId="2" borderId="41" xfId="0" applyFont="1" applyFill="1" applyBorder="1" applyAlignment="1">
      <alignment horizontal="center" vertical="center"/>
    </xf>
    <xf numFmtId="8" fontId="7" fillId="7" borderId="48"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39" fillId="0" borderId="0" xfId="0" applyFont="1" applyAlignment="1">
      <alignment horizontal="center" vertical="center"/>
    </xf>
    <xf numFmtId="0" fontId="7" fillId="2" borderId="4"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 xfId="0" applyFont="1" applyFill="1" applyBorder="1" applyAlignment="1">
      <alignment horizontal="left" vertical="center" wrapText="1"/>
    </xf>
    <xf numFmtId="8" fontId="7" fillId="7" borderId="7" xfId="0" applyNumberFormat="1" applyFont="1" applyFill="1" applyBorder="1" applyAlignment="1">
      <alignment horizontal="center" vertical="center" wrapText="1"/>
    </xf>
    <xf numFmtId="0" fontId="6" fillId="4" borderId="1" xfId="0" applyFont="1" applyFill="1" applyBorder="1" applyAlignment="1">
      <alignment horizontal="left" vertical="center"/>
    </xf>
    <xf numFmtId="0" fontId="6" fillId="4" borderId="6" xfId="0" applyFont="1" applyFill="1" applyBorder="1" applyAlignment="1">
      <alignment horizontal="center" vertical="center"/>
    </xf>
    <xf numFmtId="0" fontId="6" fillId="4" borderId="6" xfId="0" applyFont="1" applyFill="1" applyBorder="1" applyAlignment="1">
      <alignment horizontal="left" vertical="center"/>
    </xf>
    <xf numFmtId="0" fontId="6" fillId="8" borderId="15" xfId="0" applyFont="1" applyFill="1" applyBorder="1" applyAlignment="1">
      <alignment horizontal="center" vertical="center"/>
    </xf>
    <xf numFmtId="0" fontId="6" fillId="8" borderId="26" xfId="0" applyFont="1" applyFill="1" applyBorder="1" applyAlignment="1">
      <alignment horizontal="center" vertical="center"/>
    </xf>
    <xf numFmtId="8" fontId="7" fillId="7" borderId="26"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164" fontId="6" fillId="4" borderId="6" xfId="0" applyNumberFormat="1" applyFont="1" applyFill="1" applyBorder="1" applyAlignment="1" applyProtection="1">
      <alignment horizontal="center" vertical="center"/>
      <protection locked="0"/>
    </xf>
    <xf numFmtId="164" fontId="6" fillId="4" borderId="7" xfId="0" applyNumberFormat="1" applyFont="1" applyFill="1" applyBorder="1" applyAlignment="1" applyProtection="1">
      <alignment horizontal="center" vertical="center"/>
      <protection locked="0"/>
    </xf>
    <xf numFmtId="0" fontId="7" fillId="2" borderId="68" xfId="0" applyFont="1" applyFill="1" applyBorder="1" applyAlignment="1">
      <alignment horizontal="left" vertical="center"/>
    </xf>
    <xf numFmtId="0" fontId="7" fillId="2" borderId="68" xfId="0" applyFont="1" applyFill="1" applyBorder="1" applyAlignment="1">
      <alignment vertical="center" wrapText="1"/>
    </xf>
    <xf numFmtId="0" fontId="7" fillId="2" borderId="11" xfId="0" applyFont="1" applyFill="1" applyBorder="1" applyAlignment="1">
      <alignment horizontal="center" vertical="center" wrapText="1"/>
    </xf>
    <xf numFmtId="164" fontId="7" fillId="2" borderId="12"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164" fontId="7" fillId="2" borderId="7" xfId="0" applyNumberFormat="1" applyFont="1" applyFill="1" applyBorder="1" applyAlignment="1">
      <alignment horizontal="center" vertical="center"/>
    </xf>
    <xf numFmtId="0" fontId="6" fillId="2" borderId="5" xfId="0" applyFont="1" applyFill="1" applyBorder="1" applyAlignment="1">
      <alignment horizontal="left" vertical="center"/>
    </xf>
    <xf numFmtId="0" fontId="7" fillId="2" borderId="3" xfId="0" applyFont="1" applyFill="1" applyBorder="1" applyAlignment="1">
      <alignment horizontal="left" vertical="center"/>
    </xf>
    <xf numFmtId="8" fontId="7" fillId="7" borderId="6" xfId="0" applyNumberFormat="1" applyFont="1" applyFill="1" applyBorder="1" applyAlignment="1">
      <alignment horizontal="center" vertical="center"/>
    </xf>
    <xf numFmtId="164" fontId="7" fillId="0" borderId="43" xfId="1" applyNumberFormat="1" applyFont="1" applyBorder="1" applyAlignment="1">
      <alignment horizontal="center" vertical="center"/>
    </xf>
    <xf numFmtId="0" fontId="6" fillId="11" borderId="1" xfId="0" applyFont="1" applyFill="1" applyBorder="1" applyAlignment="1">
      <alignment horizontal="left" vertical="center" wrapText="1"/>
    </xf>
    <xf numFmtId="9" fontId="38" fillId="11" borderId="16" xfId="0" applyNumberFormat="1" applyFont="1" applyFill="1" applyBorder="1" applyAlignment="1">
      <alignment horizontal="center" vertical="center" wrapText="1"/>
    </xf>
    <xf numFmtId="9" fontId="38" fillId="11" borderId="16" xfId="2" applyFont="1" applyFill="1" applyBorder="1" applyAlignment="1">
      <alignment horizontal="center" vertical="center" wrapText="1"/>
    </xf>
    <xf numFmtId="0" fontId="7" fillId="0" borderId="47" xfId="0" applyFont="1" applyBorder="1" applyAlignment="1">
      <alignment horizontal="left" vertical="center"/>
    </xf>
    <xf numFmtId="0" fontId="7" fillId="0" borderId="47" xfId="0" applyFont="1" applyBorder="1" applyAlignment="1">
      <alignment horizontal="center" vertical="center"/>
    </xf>
    <xf numFmtId="0" fontId="7" fillId="0" borderId="43" xfId="0" applyFont="1" applyBorder="1" applyAlignment="1">
      <alignment horizontal="center" vertical="center"/>
    </xf>
    <xf numFmtId="0" fontId="44" fillId="14" borderId="0" xfId="6" applyFont="1" applyFill="1" applyBorder="1" applyAlignment="1">
      <alignment vertical="center"/>
    </xf>
    <xf numFmtId="0" fontId="39" fillId="2" borderId="0" xfId="0" applyFont="1" applyFill="1" applyAlignment="1">
      <alignment vertical="center"/>
    </xf>
    <xf numFmtId="0" fontId="39" fillId="2" borderId="0" xfId="0" applyFont="1" applyFill="1" applyAlignment="1">
      <alignment horizontal="center" vertical="center"/>
    </xf>
    <xf numFmtId="0" fontId="44" fillId="2" borderId="0" xfId="6" applyFont="1" applyFill="1" applyAlignment="1">
      <alignment vertical="center"/>
    </xf>
    <xf numFmtId="9" fontId="6" fillId="11" borderId="43" xfId="0" applyNumberFormat="1" applyFont="1" applyFill="1" applyBorder="1" applyAlignment="1">
      <alignment horizontal="center" vertical="center" wrapText="1"/>
    </xf>
    <xf numFmtId="9" fontId="6" fillId="11" borderId="8" xfId="0" applyNumberFormat="1" applyFont="1" applyFill="1" applyBorder="1" applyAlignment="1">
      <alignment horizontal="center" vertical="center" wrapText="1"/>
    </xf>
    <xf numFmtId="164" fontId="7" fillId="0" borderId="27" xfId="1" applyNumberFormat="1" applyFont="1" applyBorder="1" applyAlignment="1">
      <alignment horizontal="center" vertical="center"/>
    </xf>
    <xf numFmtId="8" fontId="7" fillId="7" borderId="47" xfId="0" applyNumberFormat="1" applyFont="1" applyFill="1" applyBorder="1" applyAlignment="1">
      <alignment horizontal="center" vertical="center"/>
    </xf>
    <xf numFmtId="0" fontId="7" fillId="0" borderId="4" xfId="0" applyFont="1" applyBorder="1" applyAlignment="1">
      <alignment horizontal="center" vertical="center" wrapText="1"/>
    </xf>
    <xf numFmtId="164" fontId="7" fillId="2" borderId="47" xfId="0" applyNumberFormat="1" applyFont="1" applyFill="1" applyBorder="1" applyAlignment="1">
      <alignment horizontal="center" vertical="center"/>
    </xf>
    <xf numFmtId="0" fontId="15" fillId="11" borderId="16" xfId="0" applyFont="1" applyFill="1" applyBorder="1" applyAlignment="1">
      <alignment horizontal="left" vertical="center" wrapText="1"/>
    </xf>
    <xf numFmtId="0" fontId="38" fillId="11" borderId="16" xfId="0" applyFont="1" applyFill="1" applyBorder="1" applyAlignment="1">
      <alignment horizontal="center" vertical="center" wrapText="1"/>
    </xf>
    <xf numFmtId="0" fontId="7" fillId="0" borderId="43" xfId="0" applyFont="1" applyBorder="1" applyAlignment="1">
      <alignment horizontal="left" vertical="center" wrapText="1"/>
    </xf>
    <xf numFmtId="0" fontId="38" fillId="11" borderId="27" xfId="0" applyFont="1" applyFill="1" applyBorder="1" applyAlignment="1">
      <alignment horizontal="center" vertical="center" wrapText="1"/>
    </xf>
    <xf numFmtId="0" fontId="38" fillId="11" borderId="17" xfId="0" applyFont="1" applyFill="1" applyBorder="1" applyAlignment="1">
      <alignment horizontal="center" vertical="center" wrapText="1"/>
    </xf>
    <xf numFmtId="0" fontId="7" fillId="2" borderId="21" xfId="0" applyFont="1" applyFill="1" applyBorder="1" applyAlignment="1">
      <alignment horizontal="left" vertical="center" wrapText="1"/>
    </xf>
    <xf numFmtId="0" fontId="7" fillId="2" borderId="28" xfId="0" applyFont="1" applyFill="1" applyBorder="1" applyAlignment="1">
      <alignment horizontal="center" vertical="center" wrapText="1"/>
    </xf>
    <xf numFmtId="0" fontId="7" fillId="0" borderId="28" xfId="0" applyFont="1" applyBorder="1" applyAlignment="1">
      <alignment horizontal="left" vertical="center" wrapText="1"/>
    </xf>
    <xf numFmtId="8" fontId="7" fillId="7" borderId="60" xfId="0" applyNumberFormat="1" applyFont="1" applyFill="1" applyBorder="1" applyAlignment="1">
      <alignment horizontal="center" vertical="center" wrapText="1"/>
    </xf>
    <xf numFmtId="8" fontId="7" fillId="7" borderId="61" xfId="0" applyNumberFormat="1" applyFont="1" applyFill="1" applyBorder="1" applyAlignment="1">
      <alignment horizontal="center" vertical="center" wrapText="1"/>
    </xf>
    <xf numFmtId="0" fontId="45" fillId="11" borderId="19" xfId="0" applyFont="1" applyFill="1" applyBorder="1" applyAlignment="1">
      <alignment vertical="center"/>
    </xf>
    <xf numFmtId="0" fontId="39" fillId="11" borderId="20" xfId="0" applyFont="1" applyFill="1" applyBorder="1" applyAlignment="1">
      <alignment vertical="center"/>
    </xf>
    <xf numFmtId="0" fontId="45" fillId="11" borderId="64" xfId="0" applyFont="1" applyFill="1" applyBorder="1" applyAlignment="1">
      <alignment horizontal="centerContinuous" vertical="center"/>
    </xf>
    <xf numFmtId="0" fontId="45" fillId="11" borderId="65" xfId="0" applyFont="1" applyFill="1" applyBorder="1" applyAlignment="1">
      <alignment horizontal="centerContinuous" vertical="center"/>
    </xf>
    <xf numFmtId="0" fontId="45" fillId="11" borderId="66" xfId="0" applyFont="1" applyFill="1" applyBorder="1" applyAlignment="1">
      <alignment horizontal="centerContinuous" vertical="center"/>
    </xf>
    <xf numFmtId="0" fontId="6" fillId="4" borderId="20" xfId="0" applyFont="1" applyFill="1" applyBorder="1" applyAlignment="1">
      <alignment horizontal="left" vertical="center"/>
    </xf>
    <xf numFmtId="0" fontId="7" fillId="4" borderId="20" xfId="0" applyFont="1" applyFill="1" applyBorder="1" applyAlignment="1">
      <alignment horizontal="left" vertical="center" wrapText="1"/>
    </xf>
    <xf numFmtId="9" fontId="6" fillId="11" borderId="1" xfId="2" applyFont="1" applyFill="1" applyBorder="1" applyAlignment="1">
      <alignment horizontal="center" vertical="center" wrapText="1"/>
    </xf>
    <xf numFmtId="0" fontId="7" fillId="2" borderId="28" xfId="0" applyFont="1" applyFill="1" applyBorder="1" applyAlignment="1">
      <alignment horizontal="left" vertical="center" wrapText="1"/>
    </xf>
    <xf numFmtId="164" fontId="7" fillId="2" borderId="32" xfId="0" applyNumberFormat="1" applyFont="1" applyFill="1" applyBorder="1" applyAlignment="1">
      <alignment horizontal="center" vertical="center" wrapText="1"/>
    </xf>
    <xf numFmtId="164" fontId="7" fillId="2" borderId="28" xfId="0" applyNumberFormat="1" applyFont="1" applyFill="1" applyBorder="1" applyAlignment="1">
      <alignment horizontal="center" vertical="center" wrapText="1"/>
    </xf>
    <xf numFmtId="0" fontId="6" fillId="4" borderId="66" xfId="0" applyFont="1" applyFill="1" applyBorder="1" applyAlignment="1">
      <alignment horizontal="left" vertical="center" wrapText="1"/>
    </xf>
    <xf numFmtId="0" fontId="32" fillId="0" borderId="43" xfId="0" applyFont="1" applyBorder="1" applyAlignment="1">
      <alignment vertical="center"/>
    </xf>
    <xf numFmtId="0" fontId="6" fillId="4" borderId="80"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7" fillId="2" borderId="0" xfId="0" applyFont="1" applyFill="1" applyAlignment="1">
      <alignment horizontal="left" vertical="center" wrapText="1"/>
    </xf>
    <xf numFmtId="164"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8" fontId="7" fillId="2" borderId="0" xfId="0" applyNumberFormat="1" applyFont="1" applyFill="1" applyAlignment="1">
      <alignment horizontal="center" vertical="center" wrapText="1"/>
    </xf>
    <xf numFmtId="0" fontId="7" fillId="0" borderId="21" xfId="0" applyFont="1" applyBorder="1" applyAlignment="1">
      <alignment horizontal="center" vertical="center" wrapText="1"/>
    </xf>
    <xf numFmtId="44" fontId="6" fillId="4" borderId="6" xfId="1" applyFont="1" applyFill="1" applyBorder="1" applyAlignment="1">
      <alignment horizontal="center" vertical="center" wrapText="1"/>
    </xf>
    <xf numFmtId="44" fontId="6" fillId="4" borderId="6" xfId="1" applyFont="1" applyFill="1" applyBorder="1" applyAlignment="1">
      <alignment vertical="center" wrapText="1"/>
    </xf>
    <xf numFmtId="44" fontId="6" fillId="4" borderId="7" xfId="1" applyFont="1" applyFill="1" applyBorder="1" applyAlignment="1">
      <alignment vertical="center" wrapText="1"/>
    </xf>
    <xf numFmtId="0" fontId="6" fillId="2" borderId="1"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7" fillId="2" borderId="17" xfId="0" applyFont="1" applyFill="1" applyBorder="1" applyAlignment="1">
      <alignment horizontal="left" vertical="center" wrapText="1"/>
    </xf>
    <xf numFmtId="8" fontId="7" fillId="7" borderId="43" xfId="0" applyNumberFormat="1" applyFont="1" applyFill="1" applyBorder="1" applyAlignment="1">
      <alignment horizontal="center" vertical="center" wrapText="1"/>
    </xf>
    <xf numFmtId="0" fontId="44" fillId="14" borderId="25" xfId="6" applyFont="1" applyFill="1" applyBorder="1" applyAlignment="1">
      <alignment vertical="center"/>
    </xf>
    <xf numFmtId="8" fontId="7" fillId="7" borderId="2" xfId="0" applyNumberFormat="1" applyFont="1" applyFill="1" applyBorder="1" applyAlignment="1">
      <alignment horizontal="center" vertical="center" wrapText="1"/>
    </xf>
    <xf numFmtId="0" fontId="6" fillId="8" borderId="48" xfId="0" applyFont="1" applyFill="1" applyBorder="1" applyAlignment="1">
      <alignment horizontal="center" vertical="center" wrapText="1"/>
    </xf>
    <xf numFmtId="44" fontId="6" fillId="4" borderId="36" xfId="1" applyFont="1" applyFill="1" applyBorder="1" applyAlignment="1" applyProtection="1">
      <alignment horizontal="center" vertical="center"/>
      <protection locked="0"/>
    </xf>
    <xf numFmtId="44" fontId="6" fillId="4" borderId="37" xfId="1" applyFont="1" applyFill="1" applyBorder="1" applyAlignment="1" applyProtection="1">
      <alignment horizontal="center" vertical="center"/>
      <protection locked="0"/>
    </xf>
    <xf numFmtId="0" fontId="7" fillId="2" borderId="10" xfId="0" applyFont="1" applyFill="1" applyBorder="1" applyAlignment="1">
      <alignment horizontal="left" vertical="center" wrapText="1"/>
    </xf>
    <xf numFmtId="0" fontId="7" fillId="2" borderId="25" xfId="0" applyFont="1" applyFill="1" applyBorder="1" applyAlignment="1">
      <alignment horizontal="center" vertical="center" wrapText="1"/>
    </xf>
    <xf numFmtId="164" fontId="7" fillId="2" borderId="15" xfId="0" applyNumberFormat="1" applyFont="1" applyFill="1" applyBorder="1" applyAlignment="1">
      <alignment horizontal="center" vertical="center"/>
    </xf>
    <xf numFmtId="164" fontId="7" fillId="2" borderId="26" xfId="0" applyNumberFormat="1" applyFont="1" applyFill="1" applyBorder="1" applyAlignment="1">
      <alignment horizontal="center" vertical="center"/>
    </xf>
    <xf numFmtId="9" fontId="6" fillId="11" borderId="27" xfId="0" applyNumberFormat="1" applyFont="1" applyFill="1" applyBorder="1" applyAlignment="1">
      <alignment horizontal="center" vertical="center" wrapText="1"/>
    </xf>
    <xf numFmtId="9" fontId="6" fillId="11" borderId="17" xfId="0" applyNumberFormat="1" applyFont="1" applyFill="1" applyBorder="1" applyAlignment="1">
      <alignment horizontal="center" vertical="center" wrapText="1"/>
    </xf>
    <xf numFmtId="0" fontId="7" fillId="0" borderId="16" xfId="0" applyFont="1" applyBorder="1" applyAlignment="1">
      <alignment horizontal="left" vertical="center" wrapText="1"/>
    </xf>
    <xf numFmtId="8" fontId="7" fillId="7" borderId="15" xfId="0" applyNumberFormat="1" applyFont="1" applyFill="1" applyBorder="1" applyAlignment="1">
      <alignment horizontal="center" vertical="center"/>
    </xf>
    <xf numFmtId="44" fontId="6" fillId="4" borderId="14" xfId="1" applyFont="1" applyFill="1" applyBorder="1" applyAlignment="1">
      <alignment horizontal="center" vertical="center" wrapText="1"/>
    </xf>
    <xf numFmtId="0" fontId="7" fillId="2" borderId="24" xfId="0" applyFont="1" applyFill="1" applyBorder="1" applyAlignment="1">
      <alignment horizontal="left" vertical="center" wrapText="1"/>
    </xf>
    <xf numFmtId="0" fontId="6" fillId="8" borderId="0" xfId="0" applyFont="1" applyFill="1" applyAlignment="1">
      <alignment horizontal="center" vertical="center" wrapText="1"/>
    </xf>
    <xf numFmtId="0" fontId="6" fillId="4" borderId="8" xfId="0" applyFont="1" applyFill="1" applyBorder="1" applyAlignment="1">
      <alignment horizontal="left" vertical="center"/>
    </xf>
    <xf numFmtId="0" fontId="6" fillId="4" borderId="14" xfId="0" applyFont="1" applyFill="1" applyBorder="1" applyAlignment="1">
      <alignment horizontal="center" vertical="center" wrapText="1"/>
    </xf>
    <xf numFmtId="164" fontId="6" fillId="4" borderId="6" xfId="0" applyNumberFormat="1" applyFont="1" applyFill="1" applyBorder="1" applyAlignment="1">
      <alignment vertical="center" wrapText="1"/>
    </xf>
    <xf numFmtId="164" fontId="6" fillId="4" borderId="7" xfId="0" applyNumberFormat="1" applyFont="1" applyFill="1" applyBorder="1" applyAlignment="1">
      <alignment vertical="center" wrapText="1"/>
    </xf>
    <xf numFmtId="0" fontId="7" fillId="2" borderId="22" xfId="0" applyFont="1" applyFill="1" applyBorder="1" applyAlignment="1">
      <alignment horizontal="left" vertical="center" wrapText="1"/>
    </xf>
    <xf numFmtId="0" fontId="7" fillId="2" borderId="23"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15" xfId="0" applyFont="1" applyFill="1" applyBorder="1" applyAlignment="1">
      <alignment horizontal="center" vertical="center"/>
    </xf>
    <xf numFmtId="0" fontId="7" fillId="7" borderId="26" xfId="0" applyFont="1" applyFill="1" applyBorder="1" applyAlignment="1">
      <alignment horizontal="center" vertical="center"/>
    </xf>
    <xf numFmtId="0" fontId="7" fillId="2" borderId="23" xfId="0" applyFont="1" applyFill="1" applyBorder="1" applyAlignment="1">
      <alignment horizontal="left" vertical="center" wrapText="1"/>
    </xf>
    <xf numFmtId="0" fontId="7" fillId="7" borderId="35"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39" xfId="0" applyFont="1" applyFill="1" applyBorder="1" applyAlignment="1">
      <alignment horizontal="center" vertical="center" wrapText="1"/>
    </xf>
    <xf numFmtId="0" fontId="7" fillId="7" borderId="40" xfId="0" applyFont="1" applyFill="1" applyBorder="1" applyAlignment="1">
      <alignment horizontal="left" vertical="center" wrapText="1"/>
    </xf>
    <xf numFmtId="0" fontId="7" fillId="10" borderId="43" xfId="0" applyFont="1" applyFill="1" applyBorder="1" applyAlignment="1">
      <alignment horizontal="center" vertical="center" wrapText="1"/>
    </xf>
    <xf numFmtId="0" fontId="6" fillId="10" borderId="43" xfId="0" applyFont="1" applyFill="1" applyBorder="1" applyAlignment="1">
      <alignment horizontal="center" vertical="center" wrapText="1"/>
    </xf>
    <xf numFmtId="0" fontId="7" fillId="2" borderId="43" xfId="0" applyFont="1" applyFill="1" applyBorder="1" applyAlignment="1">
      <alignment horizontal="left" vertical="center" wrapText="1"/>
    </xf>
    <xf numFmtId="0" fontId="7" fillId="2" borderId="62" xfId="0" applyFont="1" applyFill="1" applyBorder="1" applyAlignment="1">
      <alignment horizontal="center" vertical="center" wrapText="1"/>
    </xf>
    <xf numFmtId="0" fontId="7" fillId="2" borderId="62" xfId="0" applyFont="1" applyFill="1" applyBorder="1" applyAlignment="1">
      <alignment horizontal="left" vertical="center" wrapText="1"/>
    </xf>
    <xf numFmtId="0" fontId="7" fillId="2" borderId="41" xfId="0" applyFont="1" applyFill="1" applyBorder="1" applyAlignment="1">
      <alignment horizontal="center" vertical="center" wrapText="1"/>
    </xf>
    <xf numFmtId="164" fontId="7" fillId="2" borderId="41" xfId="0" applyNumberFormat="1" applyFont="1" applyFill="1" applyBorder="1" applyAlignment="1">
      <alignment horizontal="center" vertical="center" wrapText="1"/>
    </xf>
    <xf numFmtId="164" fontId="7" fillId="2" borderId="42" xfId="0" applyNumberFormat="1" applyFont="1" applyFill="1" applyBorder="1" applyAlignment="1">
      <alignment horizontal="center" vertical="center" wrapText="1"/>
    </xf>
    <xf numFmtId="0" fontId="7" fillId="2" borderId="18" xfId="0" applyFont="1" applyFill="1" applyBorder="1" applyAlignment="1">
      <alignment horizontal="center" vertical="center" wrapText="1"/>
    </xf>
    <xf numFmtId="164" fontId="7" fillId="2" borderId="14" xfId="0" applyNumberFormat="1" applyFont="1" applyFill="1" applyBorder="1" applyAlignment="1">
      <alignment horizontal="center" vertical="center"/>
    </xf>
    <xf numFmtId="164" fontId="7" fillId="2" borderId="27" xfId="0" applyNumberFormat="1" applyFont="1" applyFill="1" applyBorder="1" applyAlignment="1">
      <alignment horizontal="center" vertical="center"/>
    </xf>
    <xf numFmtId="0" fontId="46" fillId="14" borderId="0" xfId="0" applyFont="1" applyFill="1" applyAlignment="1">
      <alignment vertical="center"/>
    </xf>
    <xf numFmtId="8" fontId="7" fillId="7" borderId="47" xfId="0" applyNumberFormat="1" applyFont="1" applyFill="1" applyBorder="1" applyAlignment="1">
      <alignment horizontal="center" vertical="center" wrapText="1"/>
    </xf>
    <xf numFmtId="0" fontId="44" fillId="2" borderId="0" xfId="6" applyFont="1" applyFill="1" applyBorder="1" applyAlignment="1">
      <alignment vertical="center"/>
    </xf>
    <xf numFmtId="0" fontId="44" fillId="14" borderId="10" xfId="6" applyFont="1" applyFill="1" applyBorder="1" applyAlignment="1">
      <alignment vertical="center"/>
    </xf>
    <xf numFmtId="0" fontId="7" fillId="2" borderId="43" xfId="0" applyFont="1" applyFill="1" applyBorder="1" applyAlignment="1">
      <alignment horizontal="center" vertical="center" wrapText="1"/>
    </xf>
    <xf numFmtId="0" fontId="38" fillId="11" borderId="1" xfId="0" applyFont="1" applyFill="1" applyBorder="1" applyAlignment="1">
      <alignment horizontal="center" vertical="center"/>
    </xf>
    <xf numFmtId="9" fontId="38" fillId="11" borderId="8" xfId="2" applyFont="1" applyFill="1" applyBorder="1" applyAlignment="1">
      <alignment horizontal="center" vertical="center" wrapText="1"/>
    </xf>
    <xf numFmtId="0" fontId="7" fillId="2" borderId="1" xfId="0" applyFont="1" applyFill="1" applyBorder="1" applyAlignment="1">
      <alignment horizontal="left" vertical="center"/>
    </xf>
    <xf numFmtId="8" fontId="7" fillId="0" borderId="7" xfId="0" applyNumberFormat="1" applyFont="1" applyBorder="1" applyAlignment="1">
      <alignment horizontal="center" vertical="center" wrapText="1"/>
    </xf>
    <xf numFmtId="8" fontId="7" fillId="0" borderId="26" xfId="0" applyNumberFormat="1" applyFont="1" applyBorder="1" applyAlignment="1">
      <alignment horizontal="center" vertical="center" wrapText="1"/>
    </xf>
    <xf numFmtId="8" fontId="7" fillId="7" borderId="45" xfId="0" applyNumberFormat="1" applyFont="1" applyFill="1" applyBorder="1" applyAlignment="1">
      <alignment horizontal="center" vertical="center"/>
    </xf>
    <xf numFmtId="8" fontId="7" fillId="7" borderId="36" xfId="0" applyNumberFormat="1" applyFont="1" applyFill="1" applyBorder="1" applyAlignment="1">
      <alignment horizontal="center" vertical="center"/>
    </xf>
    <xf numFmtId="0" fontId="7" fillId="2" borderId="8" xfId="0" applyFont="1" applyFill="1" applyBorder="1" applyAlignment="1">
      <alignment horizontal="left" vertical="center"/>
    </xf>
    <xf numFmtId="0" fontId="7" fillId="2" borderId="18" xfId="0" applyFont="1" applyFill="1" applyBorder="1" applyAlignment="1">
      <alignment horizontal="left" vertical="center" wrapText="1"/>
    </xf>
    <xf numFmtId="164" fontId="7" fillId="0" borderId="43" xfId="0" applyNumberFormat="1" applyFont="1" applyBorder="1" applyAlignment="1">
      <alignment horizontal="center" vertical="center"/>
    </xf>
    <xf numFmtId="0" fontId="7" fillId="7" borderId="1" xfId="0" applyFont="1" applyFill="1" applyBorder="1" applyAlignment="1">
      <alignment horizontal="left" vertical="center" wrapText="1"/>
    </xf>
    <xf numFmtId="0" fontId="7" fillId="7" borderId="7" xfId="0" applyFont="1" applyFill="1" applyBorder="1" applyAlignment="1">
      <alignment horizontal="center" vertical="center" wrapText="1"/>
    </xf>
    <xf numFmtId="0" fontId="7" fillId="7"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7" fillId="2" borderId="16" xfId="0" applyFont="1" applyFill="1" applyBorder="1" applyAlignment="1">
      <alignment horizontal="left" vertical="center" wrapText="1"/>
    </xf>
    <xf numFmtId="0" fontId="7" fillId="2" borderId="72"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wrapText="1"/>
    </xf>
    <xf numFmtId="164" fontId="7" fillId="2" borderId="0" xfId="0" applyNumberFormat="1" applyFont="1" applyFill="1" applyAlignment="1">
      <alignment horizontal="center" vertical="center"/>
    </xf>
    <xf numFmtId="0" fontId="7" fillId="2" borderId="0" xfId="0" applyFont="1" applyFill="1" applyAlignment="1">
      <alignment horizontal="left" vertical="center"/>
    </xf>
    <xf numFmtId="0" fontId="39" fillId="0" borderId="0" xfId="0" applyFont="1"/>
    <xf numFmtId="0" fontId="6" fillId="4" borderId="88" xfId="0" applyFont="1" applyFill="1" applyBorder="1" applyAlignment="1">
      <alignment horizontal="center" vertical="center" wrapText="1"/>
    </xf>
    <xf numFmtId="164" fontId="6" fillId="4" borderId="87" xfId="0" applyNumberFormat="1" applyFont="1" applyFill="1" applyBorder="1" applyAlignment="1" applyProtection="1">
      <alignment horizontal="center" vertical="center"/>
      <protection locked="0"/>
    </xf>
    <xf numFmtId="164" fontId="6" fillId="4" borderId="89" xfId="0" applyNumberFormat="1" applyFont="1" applyFill="1" applyBorder="1" applyAlignment="1" applyProtection="1">
      <alignment horizontal="center" vertical="center"/>
      <protection locked="0"/>
    </xf>
    <xf numFmtId="0" fontId="7" fillId="2" borderId="75" xfId="0" applyFont="1" applyFill="1" applyBorder="1" applyAlignment="1">
      <alignment horizontal="center" vertical="center" wrapText="1"/>
    </xf>
    <xf numFmtId="164" fontId="7" fillId="2" borderId="59" xfId="0" applyNumberFormat="1" applyFont="1" applyFill="1" applyBorder="1" applyAlignment="1">
      <alignment horizontal="center" vertical="center"/>
    </xf>
    <xf numFmtId="0" fontId="7" fillId="2" borderId="90" xfId="0" applyFont="1" applyFill="1" applyBorder="1" applyAlignment="1">
      <alignment horizontal="center" vertical="center" wrapText="1"/>
    </xf>
    <xf numFmtId="164" fontId="7" fillId="2" borderId="75" xfId="0" applyNumberFormat="1" applyFont="1" applyFill="1" applyBorder="1" applyAlignment="1">
      <alignment horizontal="center" vertical="center"/>
    </xf>
    <xf numFmtId="8" fontId="7" fillId="7" borderId="75" xfId="0" applyNumberFormat="1" applyFont="1" applyFill="1" applyBorder="1" applyAlignment="1">
      <alignment horizontal="center" vertical="center"/>
    </xf>
    <xf numFmtId="0" fontId="7" fillId="2" borderId="91" xfId="0" applyFont="1" applyFill="1" applyBorder="1" applyAlignment="1">
      <alignment horizontal="center" vertical="center" wrapText="1"/>
    </xf>
    <xf numFmtId="164" fontId="7" fillId="2" borderId="92" xfId="0" applyNumberFormat="1" applyFont="1" applyFill="1" applyBorder="1" applyAlignment="1">
      <alignment horizontal="center" vertical="center"/>
    </xf>
    <xf numFmtId="164" fontId="7" fillId="2" borderId="93" xfId="0" applyNumberFormat="1" applyFont="1" applyFill="1" applyBorder="1" applyAlignment="1">
      <alignment horizontal="center" vertical="center"/>
    </xf>
    <xf numFmtId="0" fontId="7" fillId="0" borderId="8" xfId="0" applyFont="1" applyBorder="1" applyAlignment="1">
      <alignment horizontal="left" vertical="center" wrapText="1"/>
    </xf>
    <xf numFmtId="9" fontId="6" fillId="11" borderId="2" xfId="0" applyNumberFormat="1" applyFont="1" applyFill="1" applyBorder="1" applyAlignment="1">
      <alignment horizontal="center" vertical="center" wrapText="1"/>
    </xf>
    <xf numFmtId="9" fontId="6" fillId="11" borderId="4" xfId="0" applyNumberFormat="1" applyFont="1" applyFill="1" applyBorder="1" applyAlignment="1">
      <alignment horizontal="center" vertical="center" wrapText="1"/>
    </xf>
    <xf numFmtId="9" fontId="6" fillId="11" borderId="69" xfId="0" applyNumberFormat="1" applyFont="1" applyFill="1" applyBorder="1" applyAlignment="1">
      <alignment horizontal="center" vertical="center" wrapText="1"/>
    </xf>
    <xf numFmtId="164" fontId="7" fillId="2" borderId="94" xfId="0" applyNumberFormat="1" applyFont="1" applyFill="1" applyBorder="1" applyAlignment="1">
      <alignment horizontal="center" vertical="center"/>
    </xf>
    <xf numFmtId="164" fontId="7" fillId="2" borderId="95" xfId="0" applyNumberFormat="1" applyFont="1" applyFill="1" applyBorder="1" applyAlignment="1">
      <alignment horizontal="center" vertical="center"/>
    </xf>
    <xf numFmtId="164" fontId="7" fillId="2" borderId="70" xfId="0" applyNumberFormat="1" applyFont="1" applyFill="1" applyBorder="1" applyAlignment="1">
      <alignment horizontal="center" vertical="center"/>
    </xf>
    <xf numFmtId="164" fontId="7" fillId="2" borderId="96" xfId="0" applyNumberFormat="1" applyFont="1" applyFill="1" applyBorder="1" applyAlignment="1">
      <alignment horizontal="center" vertical="center"/>
    </xf>
    <xf numFmtId="9" fontId="6" fillId="11" borderId="26" xfId="0" applyNumberFormat="1" applyFont="1" applyFill="1" applyBorder="1" applyAlignment="1">
      <alignment horizontal="center" vertical="center" wrapText="1"/>
    </xf>
    <xf numFmtId="8" fontId="7" fillId="2" borderId="1" xfId="0" applyNumberFormat="1" applyFont="1" applyFill="1" applyBorder="1" applyAlignment="1">
      <alignment horizontal="center" vertical="center" wrapText="1"/>
    </xf>
    <xf numFmtId="0" fontId="6" fillId="4" borderId="43"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6" xfId="0" applyFont="1" applyFill="1" applyBorder="1" applyAlignment="1">
      <alignment vertical="center" wrapText="1"/>
    </xf>
    <xf numFmtId="0" fontId="7" fillId="2" borderId="8" xfId="0" applyFont="1" applyFill="1" applyBorder="1" applyAlignment="1">
      <alignment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68"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6" fillId="11" borderId="1" xfId="0" applyFont="1" applyFill="1" applyBorder="1" applyAlignment="1">
      <alignment horizontal="left" vertical="center"/>
    </xf>
    <xf numFmtId="0" fontId="6" fillId="11" borderId="8" xfId="0" applyFont="1" applyFill="1" applyBorder="1" applyAlignment="1">
      <alignment horizontal="center" vertical="center" wrapText="1"/>
    </xf>
    <xf numFmtId="0" fontId="7" fillId="2" borderId="72" xfId="0" applyFont="1" applyFill="1" applyBorder="1" applyAlignment="1">
      <alignment horizontal="left" vertical="center" wrapText="1"/>
    </xf>
    <xf numFmtId="8" fontId="7" fillId="2" borderId="17" xfId="0" applyNumberFormat="1" applyFont="1" applyFill="1" applyBorder="1" applyAlignment="1">
      <alignment horizontal="center" vertical="center" wrapText="1"/>
    </xf>
    <xf numFmtId="9" fontId="6" fillId="11" borderId="15" xfId="0" applyNumberFormat="1" applyFont="1" applyFill="1" applyBorder="1" applyAlignment="1">
      <alignment horizontal="center" vertical="center" wrapText="1"/>
    </xf>
    <xf numFmtId="9" fontId="6" fillId="11" borderId="16" xfId="2" applyFont="1" applyFill="1" applyBorder="1" applyAlignment="1">
      <alignment horizontal="center" vertical="center" wrapText="1"/>
    </xf>
    <xf numFmtId="0" fontId="6" fillId="4" borderId="8" xfId="0" applyFont="1" applyFill="1" applyBorder="1" applyAlignment="1">
      <alignment vertical="center"/>
    </xf>
    <xf numFmtId="0" fontId="6" fillId="4" borderId="6" xfId="0" applyFont="1" applyFill="1" applyBorder="1" applyAlignment="1">
      <alignment vertical="center"/>
    </xf>
    <xf numFmtId="0" fontId="6" fillId="4" borderId="7" xfId="0" applyFont="1" applyFill="1" applyBorder="1" applyAlignment="1">
      <alignment vertical="center"/>
    </xf>
    <xf numFmtId="0" fontId="7" fillId="2" borderId="25" xfId="0" applyFont="1" applyFill="1" applyBorder="1" applyAlignment="1">
      <alignment horizontal="left" vertical="center" wrapText="1"/>
    </xf>
    <xf numFmtId="0" fontId="36" fillId="2" borderId="0" xfId="0" applyFont="1" applyFill="1"/>
    <xf numFmtId="8" fontId="7" fillId="7" borderId="54" xfId="0" applyNumberFormat="1" applyFont="1" applyFill="1" applyBorder="1" applyAlignment="1">
      <alignment horizontal="center" vertical="center"/>
    </xf>
    <xf numFmtId="8" fontId="7" fillId="7" borderId="97" xfId="0" applyNumberFormat="1" applyFont="1" applyFill="1" applyBorder="1" applyAlignment="1">
      <alignment horizontal="center" vertical="center"/>
    </xf>
    <xf numFmtId="164" fontId="7" fillId="0" borderId="37" xfId="1" applyNumberFormat="1" applyFont="1" applyBorder="1" applyAlignment="1">
      <alignment horizontal="center" vertical="center"/>
    </xf>
    <xf numFmtId="164" fontId="7" fillId="0" borderId="62" xfId="0" applyNumberFormat="1" applyFont="1" applyBorder="1" applyAlignment="1">
      <alignment horizontal="center" vertical="center"/>
    </xf>
    <xf numFmtId="0" fontId="7" fillId="5" borderId="8" xfId="0" applyFont="1" applyFill="1" applyBorder="1" applyAlignment="1">
      <alignment horizontal="left" vertical="center" wrapText="1"/>
    </xf>
    <xf numFmtId="0" fontId="6" fillId="4" borderId="37" xfId="0" applyFont="1" applyFill="1" applyBorder="1" applyAlignment="1">
      <alignment horizontal="center" vertical="center" wrapText="1"/>
    </xf>
    <xf numFmtId="164" fontId="6" fillId="4" borderId="6" xfId="1" applyNumberFormat="1" applyFont="1" applyFill="1" applyBorder="1" applyAlignment="1">
      <alignment horizontal="center" vertical="center" wrapText="1"/>
    </xf>
    <xf numFmtId="0" fontId="39" fillId="5" borderId="0" xfId="0" applyFont="1" applyFill="1" applyAlignment="1">
      <alignment vertical="center"/>
    </xf>
    <xf numFmtId="164" fontId="6" fillId="4" borderId="6" xfId="0" applyNumberFormat="1" applyFont="1" applyFill="1" applyBorder="1" applyAlignment="1">
      <alignment vertical="center"/>
    </xf>
    <xf numFmtId="164" fontId="6" fillId="4" borderId="7" xfId="0" applyNumberFormat="1" applyFont="1" applyFill="1" applyBorder="1" applyAlignment="1">
      <alignment vertical="center"/>
    </xf>
    <xf numFmtId="0" fontId="7" fillId="0" borderId="1" xfId="0" applyFont="1" applyBorder="1" applyAlignment="1">
      <alignment horizontal="center" vertical="center"/>
    </xf>
    <xf numFmtId="164" fontId="7" fillId="2" borderId="1" xfId="1" applyNumberFormat="1" applyFont="1" applyFill="1" applyBorder="1" applyAlignment="1">
      <alignment horizontal="center" vertical="center"/>
    </xf>
    <xf numFmtId="0" fontId="6" fillId="4" borderId="25" xfId="0" applyFont="1" applyFill="1" applyBorder="1" applyAlignment="1">
      <alignment horizontal="left" vertical="center"/>
    </xf>
    <xf numFmtId="0" fontId="6" fillId="4" borderId="15" xfId="0" applyFont="1" applyFill="1" applyBorder="1" applyAlignment="1">
      <alignment horizontal="center" vertical="center" wrapText="1"/>
    </xf>
    <xf numFmtId="0" fontId="6" fillId="4" borderId="15" xfId="0" applyFont="1" applyFill="1" applyBorder="1" applyAlignment="1">
      <alignment horizontal="left" vertical="center" wrapText="1"/>
    </xf>
    <xf numFmtId="164" fontId="6" fillId="4" borderId="15" xfId="1" applyNumberFormat="1" applyFont="1" applyFill="1" applyBorder="1" applyAlignment="1">
      <alignment horizontal="center" vertical="center" wrapText="1"/>
    </xf>
    <xf numFmtId="164" fontId="6" fillId="4" borderId="15" xfId="0" applyNumberFormat="1" applyFont="1" applyFill="1" applyBorder="1" applyAlignment="1">
      <alignment vertical="center"/>
    </xf>
    <xf numFmtId="164" fontId="6" fillId="4" borderId="26" xfId="0" applyNumberFormat="1" applyFont="1" applyFill="1" applyBorder="1" applyAlignment="1">
      <alignment horizontal="center" vertical="center"/>
    </xf>
    <xf numFmtId="0" fontId="6" fillId="4" borderId="29" xfId="0" applyFont="1" applyFill="1" applyBorder="1" applyAlignment="1">
      <alignment horizontal="left" vertical="center"/>
    </xf>
    <xf numFmtId="0" fontId="6" fillId="4" borderId="30" xfId="0" applyFont="1" applyFill="1" applyBorder="1" applyAlignment="1">
      <alignment horizontal="center" vertical="center" wrapText="1"/>
    </xf>
    <xf numFmtId="0" fontId="6" fillId="4" borderId="30" xfId="0" applyFont="1" applyFill="1" applyBorder="1" applyAlignment="1">
      <alignment horizontal="left" vertical="center" wrapText="1"/>
    </xf>
    <xf numFmtId="164" fontId="6" fillId="4" borderId="30" xfId="1" applyNumberFormat="1" applyFont="1" applyFill="1" applyBorder="1" applyAlignment="1">
      <alignment horizontal="center" vertical="center" wrapText="1"/>
    </xf>
    <xf numFmtId="164" fontId="6" fillId="4" borderId="30" xfId="0" applyNumberFormat="1" applyFont="1" applyFill="1" applyBorder="1" applyAlignment="1">
      <alignment horizontal="center" vertical="center"/>
    </xf>
    <xf numFmtId="164" fontId="6" fillId="4" borderId="31" xfId="0" applyNumberFormat="1" applyFont="1" applyFill="1" applyBorder="1" applyAlignment="1">
      <alignment horizontal="center" vertical="center"/>
    </xf>
    <xf numFmtId="164" fontId="7" fillId="2" borderId="17" xfId="1" applyNumberFormat="1" applyFont="1" applyFill="1" applyBorder="1" applyAlignment="1">
      <alignment horizontal="center" vertical="center"/>
    </xf>
    <xf numFmtId="0" fontId="6" fillId="2" borderId="4" xfId="0" applyFont="1" applyFill="1" applyBorder="1" applyAlignment="1" applyProtection="1">
      <alignment horizontal="left" vertical="center" wrapText="1"/>
      <protection locked="0"/>
    </xf>
    <xf numFmtId="0" fontId="7" fillId="7" borderId="1" xfId="0" applyFont="1" applyFill="1" applyBorder="1" applyAlignment="1" applyProtection="1">
      <alignment horizontal="left" vertical="center" wrapText="1"/>
      <protection locked="0"/>
    </xf>
    <xf numFmtId="164" fontId="7" fillId="0" borderId="1" xfId="1" applyNumberFormat="1" applyFont="1" applyFill="1" applyBorder="1" applyAlignment="1">
      <alignment horizontal="center" vertical="center" wrapText="1"/>
    </xf>
    <xf numFmtId="0" fontId="7" fillId="7" borderId="16"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8" fontId="7" fillId="2" borderId="6" xfId="0" applyNumberFormat="1" applyFont="1" applyFill="1" applyBorder="1" applyAlignment="1">
      <alignment horizontal="center" vertical="center" wrapText="1"/>
    </xf>
    <xf numFmtId="164" fontId="7" fillId="2" borderId="75" xfId="0" applyNumberFormat="1" applyFont="1" applyFill="1" applyBorder="1" applyAlignment="1" applyProtection="1">
      <alignment horizontal="center" vertical="center" wrapText="1"/>
      <protection locked="0"/>
    </xf>
    <xf numFmtId="8" fontId="7" fillId="2" borderId="59" xfId="0" applyNumberFormat="1" applyFont="1" applyFill="1" applyBorder="1" applyAlignment="1">
      <alignment horizontal="center" vertical="center" wrapText="1"/>
    </xf>
    <xf numFmtId="164" fontId="7" fillId="2" borderId="91" xfId="0" applyNumberFormat="1" applyFont="1" applyFill="1" applyBorder="1" applyAlignment="1" applyProtection="1">
      <alignment horizontal="center" vertical="center" wrapText="1"/>
      <protection locked="0"/>
    </xf>
    <xf numFmtId="8" fontId="7" fillId="2" borderId="92" xfId="0" applyNumberFormat="1" applyFont="1" applyFill="1" applyBorder="1" applyAlignment="1">
      <alignment horizontal="center" vertical="center" wrapText="1"/>
    </xf>
    <xf numFmtId="8" fontId="7" fillId="2" borderId="93" xfId="0" applyNumberFormat="1" applyFont="1" applyFill="1" applyBorder="1" applyAlignment="1">
      <alignment horizontal="center" vertical="center" wrapText="1"/>
    </xf>
    <xf numFmtId="164" fontId="7" fillId="0" borderId="17" xfId="1" applyNumberFormat="1" applyFont="1" applyFill="1" applyBorder="1" applyAlignment="1">
      <alignment horizontal="center" vertical="center" wrapText="1"/>
    </xf>
    <xf numFmtId="0" fontId="15" fillId="3" borderId="1" xfId="0" applyFont="1" applyFill="1" applyBorder="1" applyAlignment="1">
      <alignment horizontal="left" vertical="center" wrapText="1"/>
    </xf>
    <xf numFmtId="0" fontId="38" fillId="3" borderId="1" xfId="0" applyFont="1" applyFill="1" applyBorder="1" applyAlignment="1">
      <alignment horizontal="center" vertical="center" wrapText="1"/>
    </xf>
    <xf numFmtId="9" fontId="38" fillId="3" borderId="1" xfId="0" applyNumberFormat="1" applyFont="1" applyFill="1" applyBorder="1" applyAlignment="1">
      <alignment horizontal="center" vertical="center" wrapText="1"/>
    </xf>
    <xf numFmtId="9" fontId="38" fillId="3" borderId="1" xfId="2" applyFont="1" applyFill="1" applyBorder="1" applyAlignment="1">
      <alignment horizontal="center" vertical="center" wrapText="1"/>
    </xf>
    <xf numFmtId="0" fontId="6" fillId="5" borderId="17" xfId="0" applyFont="1" applyFill="1" applyBorder="1" applyAlignment="1">
      <alignment vertical="center" wrapText="1"/>
    </xf>
    <xf numFmtId="0" fontId="6" fillId="6" borderId="18" xfId="0" applyFont="1" applyFill="1" applyBorder="1" applyAlignment="1">
      <alignment vertical="center"/>
    </xf>
    <xf numFmtId="0" fontId="6" fillId="6" borderId="14" xfId="0" applyFont="1" applyFill="1" applyBorder="1" applyAlignment="1">
      <alignment horizontal="center" vertical="center" wrapText="1"/>
    </xf>
    <xf numFmtId="0" fontId="6" fillId="6" borderId="14" xfId="0" applyFont="1" applyFill="1" applyBorder="1" applyAlignment="1">
      <alignment vertical="center" wrapText="1"/>
    </xf>
    <xf numFmtId="0" fontId="6" fillId="5" borderId="4" xfId="0" applyFont="1" applyFill="1" applyBorder="1" applyAlignment="1">
      <alignment vertical="center" wrapText="1"/>
    </xf>
    <xf numFmtId="0" fontId="6" fillId="6" borderId="18" xfId="0" applyFont="1" applyFill="1" applyBorder="1" applyAlignment="1">
      <alignment vertical="center" wrapText="1"/>
    </xf>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6" fillId="6" borderId="18" xfId="0" applyFont="1" applyFill="1" applyBorder="1" applyAlignment="1" applyProtection="1">
      <alignment vertical="center" wrapText="1"/>
      <protection locked="0"/>
    </xf>
    <xf numFmtId="164" fontId="6" fillId="6" borderId="14" xfId="1" applyNumberFormat="1" applyFont="1" applyFill="1" applyBorder="1" applyAlignment="1">
      <alignment horizontal="center" vertical="center" wrapText="1"/>
    </xf>
    <xf numFmtId="0" fontId="7" fillId="5" borderId="4" xfId="0" applyFont="1" applyFill="1" applyBorder="1" applyAlignment="1">
      <alignment vertical="center"/>
    </xf>
    <xf numFmtId="0" fontId="6" fillId="6" borderId="1" xfId="0" applyFont="1" applyFill="1" applyBorder="1" applyAlignment="1">
      <alignment horizontal="center" vertical="center" wrapText="1"/>
    </xf>
    <xf numFmtId="0" fontId="15" fillId="17" borderId="17" xfId="0" applyFont="1" applyFill="1" applyBorder="1" applyAlignment="1">
      <alignment horizontal="left" vertical="center" wrapText="1"/>
    </xf>
    <xf numFmtId="0" fontId="38" fillId="17" borderId="1" xfId="0" applyFont="1" applyFill="1" applyBorder="1" applyAlignment="1">
      <alignment horizontal="center" vertical="center" wrapText="1"/>
    </xf>
    <xf numFmtId="9" fontId="38" fillId="17" borderId="1" xfId="0" applyNumberFormat="1" applyFont="1" applyFill="1" applyBorder="1" applyAlignment="1">
      <alignment horizontal="center" vertical="center" wrapText="1"/>
    </xf>
    <xf numFmtId="0" fontId="6" fillId="7" borderId="17" xfId="0" applyFont="1" applyFill="1" applyBorder="1" applyAlignment="1">
      <alignment vertical="center" wrapText="1"/>
    </xf>
    <xf numFmtId="0" fontId="6" fillId="18" borderId="18" xfId="0" applyFont="1" applyFill="1" applyBorder="1" applyAlignment="1">
      <alignment vertical="center"/>
    </xf>
    <xf numFmtId="0" fontId="6" fillId="18" borderId="14" xfId="0" applyFont="1" applyFill="1" applyBorder="1" applyAlignment="1">
      <alignment horizontal="center" vertical="center" wrapText="1"/>
    </xf>
    <xf numFmtId="0" fontId="6" fillId="18" borderId="14" xfId="0" applyFont="1" applyFill="1" applyBorder="1" applyAlignment="1">
      <alignment vertical="center" wrapText="1"/>
    </xf>
    <xf numFmtId="0" fontId="15" fillId="7" borderId="2" xfId="0" applyFont="1" applyFill="1" applyBorder="1" applyAlignment="1">
      <alignment horizontal="left" vertical="center" wrapText="1"/>
    </xf>
    <xf numFmtId="0" fontId="7" fillId="0" borderId="77" xfId="0" applyFont="1" applyBorder="1" applyAlignment="1">
      <alignment horizontal="left" vertical="center" wrapText="1"/>
    </xf>
    <xf numFmtId="0" fontId="7" fillId="0" borderId="72" xfId="0" applyFont="1" applyBorder="1" applyAlignment="1">
      <alignment horizontal="center" vertical="center" wrapText="1"/>
    </xf>
    <xf numFmtId="0" fontId="7" fillId="0" borderId="72" xfId="0" applyFont="1" applyBorder="1" applyAlignment="1">
      <alignment horizontal="left" vertical="center" wrapText="1"/>
    </xf>
    <xf numFmtId="0" fontId="44" fillId="7" borderId="0" xfId="6" applyFont="1" applyFill="1" applyAlignment="1">
      <alignment vertical="center"/>
    </xf>
    <xf numFmtId="0" fontId="15" fillId="9" borderId="17" xfId="0" applyFont="1" applyFill="1" applyBorder="1" applyAlignment="1">
      <alignment horizontal="left" vertical="center" wrapText="1"/>
    </xf>
    <xf numFmtId="0" fontId="38" fillId="9" borderId="1" xfId="0" applyFont="1" applyFill="1" applyBorder="1" applyAlignment="1">
      <alignment horizontal="center" vertical="center" wrapText="1"/>
    </xf>
    <xf numFmtId="9" fontId="38" fillId="9" borderId="1" xfId="0" applyNumberFormat="1" applyFont="1" applyFill="1" applyBorder="1" applyAlignment="1">
      <alignment horizontal="center" vertical="center" wrapText="1"/>
    </xf>
    <xf numFmtId="0" fontId="6" fillId="2" borderId="17" xfId="0" applyFont="1" applyFill="1" applyBorder="1" applyAlignment="1">
      <alignment vertical="center" wrapText="1"/>
    </xf>
    <xf numFmtId="0" fontId="7" fillId="2" borderId="2" xfId="0" applyFont="1" applyFill="1" applyBorder="1" applyAlignment="1">
      <alignment vertical="center"/>
    </xf>
    <xf numFmtId="0" fontId="6" fillId="6" borderId="27" xfId="0" applyFont="1" applyFill="1" applyBorder="1" applyAlignment="1">
      <alignment horizontal="left" vertical="center" wrapText="1"/>
    </xf>
    <xf numFmtId="0" fontId="6" fillId="6"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164" fontId="6" fillId="4" borderId="14" xfId="0" applyNumberFormat="1" applyFont="1" applyFill="1" applyBorder="1" applyAlignment="1" applyProtection="1">
      <alignment horizontal="center" vertical="center"/>
      <protection locked="0"/>
    </xf>
    <xf numFmtId="0" fontId="7" fillId="2" borderId="0" xfId="0" applyFont="1" applyFill="1" applyAlignment="1">
      <alignment vertical="center"/>
    </xf>
    <xf numFmtId="0" fontId="7" fillId="5" borderId="54" xfId="0" applyFont="1" applyFill="1" applyBorder="1" applyAlignment="1">
      <alignment horizontal="left" vertical="center" wrapText="1"/>
    </xf>
    <xf numFmtId="0" fontId="6" fillId="5" borderId="55" xfId="0" applyFont="1" applyFill="1" applyBorder="1" applyAlignment="1">
      <alignment horizontal="center" vertical="center" wrapText="1"/>
    </xf>
    <xf numFmtId="0" fontId="6" fillId="5" borderId="56" xfId="0" applyFont="1" applyFill="1" applyBorder="1" applyAlignment="1">
      <alignment horizontal="center" vertical="center" wrapText="1"/>
    </xf>
    <xf numFmtId="164" fontId="7" fillId="5" borderId="36" xfId="0" applyNumberFormat="1" applyFont="1" applyFill="1" applyBorder="1" applyAlignment="1" applyProtection="1">
      <alignment horizontal="center" vertical="center"/>
      <protection locked="0"/>
    </xf>
    <xf numFmtId="0" fontId="15" fillId="3" borderId="43" xfId="0" applyFont="1" applyFill="1" applyBorder="1" applyAlignment="1">
      <alignment horizontal="left" vertical="center" wrapText="1"/>
    </xf>
    <xf numFmtId="0" fontId="38" fillId="3" borderId="37" xfId="0" applyFont="1" applyFill="1" applyBorder="1" applyAlignment="1">
      <alignment horizontal="center" vertical="center" wrapText="1"/>
    </xf>
    <xf numFmtId="0" fontId="38" fillId="3" borderId="43" xfId="0" applyFont="1" applyFill="1" applyBorder="1" applyAlignment="1">
      <alignment horizontal="center" vertical="center" wrapText="1"/>
    </xf>
    <xf numFmtId="9" fontId="38" fillId="3" borderId="26" xfId="0" applyNumberFormat="1" applyFont="1" applyFill="1" applyBorder="1" applyAlignment="1">
      <alignment horizontal="center" vertical="center" wrapText="1"/>
    </xf>
    <xf numFmtId="9" fontId="38" fillId="3" borderId="16" xfId="0" applyNumberFormat="1" applyFont="1" applyFill="1" applyBorder="1" applyAlignment="1">
      <alignment horizontal="center" vertical="center" wrapText="1"/>
    </xf>
    <xf numFmtId="0" fontId="6" fillId="2" borderId="2" xfId="0" applyFont="1" applyFill="1" applyBorder="1" applyAlignment="1">
      <alignment vertical="center" wrapText="1"/>
    </xf>
    <xf numFmtId="0" fontId="6" fillId="6" borderId="0" xfId="0" applyFont="1" applyFill="1" applyAlignment="1">
      <alignment vertical="center"/>
    </xf>
    <xf numFmtId="0" fontId="6" fillId="6" borderId="0" xfId="0" applyFont="1" applyFill="1" applyAlignment="1">
      <alignment vertical="center" wrapText="1"/>
    </xf>
    <xf numFmtId="0" fontId="7" fillId="0" borderId="8" xfId="0" applyFont="1" applyBorder="1" applyAlignment="1">
      <alignment horizontal="center" vertical="center" wrapText="1"/>
    </xf>
    <xf numFmtId="0" fontId="6" fillId="6" borderId="6" xfId="0" applyFont="1" applyFill="1" applyBorder="1" applyAlignment="1">
      <alignment horizontal="left" vertical="center" wrapText="1"/>
    </xf>
    <xf numFmtId="0" fontId="6" fillId="6" borderId="26" xfId="0" applyFont="1" applyFill="1" applyBorder="1" applyAlignment="1">
      <alignment horizontal="center" vertical="center" wrapText="1"/>
    </xf>
    <xf numFmtId="0" fontId="6" fillId="4" borderId="25" xfId="0" applyFont="1" applyFill="1" applyBorder="1" applyAlignment="1">
      <alignment horizontal="center" vertical="center" wrapText="1"/>
    </xf>
    <xf numFmtId="164" fontId="6" fillId="4" borderId="15" xfId="0" applyNumberFormat="1" applyFont="1" applyFill="1" applyBorder="1" applyAlignment="1" applyProtection="1">
      <alignment horizontal="center" vertical="center"/>
      <protection locked="0"/>
    </xf>
    <xf numFmtId="0" fontId="6"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6" fillId="6" borderId="7"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38" fillId="3" borderId="4" xfId="0" applyFont="1" applyFill="1" applyBorder="1" applyAlignment="1">
      <alignment horizontal="center" vertical="center" wrapText="1"/>
    </xf>
    <xf numFmtId="0" fontId="38" fillId="3" borderId="16" xfId="0" applyFont="1" applyFill="1" applyBorder="1" applyAlignment="1">
      <alignment horizontal="center" vertical="center" wrapText="1"/>
    </xf>
    <xf numFmtId="0" fontId="6" fillId="5" borderId="2" xfId="0" applyFont="1" applyFill="1" applyBorder="1" applyAlignment="1">
      <alignment vertical="center" wrapText="1"/>
    </xf>
    <xf numFmtId="0" fontId="6" fillId="6" borderId="14" xfId="0" applyFont="1" applyFill="1" applyBorder="1" applyAlignment="1">
      <alignment vertical="center"/>
    </xf>
    <xf numFmtId="0" fontId="15" fillId="3" borderId="17" xfId="0" applyFont="1" applyFill="1" applyBorder="1" applyAlignment="1">
      <alignment horizontal="left" vertical="center" wrapText="1"/>
    </xf>
    <xf numFmtId="0" fontId="38" fillId="3" borderId="17" xfId="0" applyFont="1" applyFill="1" applyBorder="1" applyAlignment="1">
      <alignment horizontal="center" vertical="center" wrapText="1"/>
    </xf>
    <xf numFmtId="9" fontId="38" fillId="3" borderId="17" xfId="0" applyNumberFormat="1" applyFont="1" applyFill="1" applyBorder="1" applyAlignment="1">
      <alignment horizontal="center" vertical="center" wrapText="1"/>
    </xf>
    <xf numFmtId="9" fontId="38" fillId="3" borderId="4" xfId="0" applyNumberFormat="1" applyFont="1" applyFill="1" applyBorder="1" applyAlignment="1">
      <alignment horizontal="center" vertical="center" wrapText="1"/>
    </xf>
    <xf numFmtId="0" fontId="15" fillId="2" borderId="4" xfId="0" applyFont="1" applyFill="1" applyBorder="1" applyAlignment="1">
      <alignment horizontal="left" vertical="center" wrapText="1"/>
    </xf>
    <xf numFmtId="164" fontId="7" fillId="2" borderId="6" xfId="0" applyNumberFormat="1" applyFont="1" applyFill="1" applyBorder="1" applyAlignment="1" applyProtection="1">
      <alignment horizontal="center" vertical="center"/>
      <protection locked="0"/>
    </xf>
    <xf numFmtId="0" fontId="38" fillId="3" borderId="10" xfId="0" applyFont="1" applyFill="1" applyBorder="1" applyAlignment="1">
      <alignment horizontal="center" vertical="center" wrapText="1"/>
    </xf>
    <xf numFmtId="9" fontId="38" fillId="3" borderId="44" xfId="0" applyNumberFormat="1" applyFont="1" applyFill="1" applyBorder="1" applyAlignment="1">
      <alignment horizontal="center" vertical="center" wrapText="1"/>
    </xf>
    <xf numFmtId="9" fontId="38" fillId="3" borderId="45" xfId="0" applyNumberFormat="1" applyFont="1" applyFill="1" applyBorder="1" applyAlignment="1">
      <alignment horizontal="center" vertical="center" wrapText="1"/>
    </xf>
    <xf numFmtId="0" fontId="15" fillId="5" borderId="57" xfId="0" applyFont="1" applyFill="1" applyBorder="1" applyAlignment="1">
      <alignment horizontal="left" vertical="center" wrapText="1"/>
    </xf>
    <xf numFmtId="0" fontId="7" fillId="5" borderId="37" xfId="0" applyFont="1" applyFill="1" applyBorder="1" applyAlignment="1">
      <alignment horizontal="left" vertical="center" wrapText="1"/>
    </xf>
    <xf numFmtId="0" fontId="7" fillId="5" borderId="48" xfId="0" applyFont="1" applyFill="1" applyBorder="1" applyAlignment="1">
      <alignment horizontal="left" vertical="center" wrapText="1"/>
    </xf>
    <xf numFmtId="9" fontId="6" fillId="5" borderId="48" xfId="0" applyNumberFormat="1" applyFont="1" applyFill="1" applyBorder="1" applyAlignment="1">
      <alignment horizontal="center" vertical="center" wrapText="1"/>
    </xf>
    <xf numFmtId="164" fontId="7" fillId="5" borderId="36" xfId="0" applyNumberFormat="1" applyFont="1" applyFill="1" applyBorder="1" applyAlignment="1">
      <alignment horizontal="center" vertical="center" wrapText="1"/>
    </xf>
    <xf numFmtId="0" fontId="7" fillId="0" borderId="47" xfId="0" applyFont="1" applyBorder="1" applyAlignment="1">
      <alignment horizontal="center" vertical="center" wrapText="1"/>
    </xf>
    <xf numFmtId="164" fontId="7" fillId="5" borderId="43" xfId="0" applyNumberFormat="1" applyFont="1" applyFill="1" applyBorder="1" applyAlignment="1">
      <alignment horizontal="center" vertical="center" wrapText="1"/>
    </xf>
    <xf numFmtId="0" fontId="44" fillId="2" borderId="58" xfId="6" applyFont="1" applyFill="1" applyBorder="1" applyAlignment="1">
      <alignment vertical="center"/>
    </xf>
    <xf numFmtId="0" fontId="7" fillId="5" borderId="43" xfId="0" applyFont="1" applyFill="1" applyBorder="1" applyAlignment="1">
      <alignment horizontal="left" vertical="center" wrapText="1"/>
    </xf>
    <xf numFmtId="0" fontId="15" fillId="5" borderId="58" xfId="0" applyFont="1" applyFill="1" applyBorder="1" applyAlignment="1">
      <alignment horizontal="left" vertical="center" wrapText="1"/>
    </xf>
    <xf numFmtId="0" fontId="7" fillId="0" borderId="36" xfId="0" applyFont="1" applyBorder="1" applyAlignment="1">
      <alignment horizontal="center" vertical="center" wrapText="1"/>
    </xf>
    <xf numFmtId="164" fontId="7" fillId="5" borderId="37" xfId="0" applyNumberFormat="1" applyFont="1" applyFill="1" applyBorder="1" applyAlignment="1">
      <alignment horizontal="center" vertical="center" wrapText="1"/>
    </xf>
    <xf numFmtId="0" fontId="38" fillId="15" borderId="1" xfId="0" applyFont="1" applyFill="1" applyBorder="1" applyAlignment="1">
      <alignment horizontal="left" vertical="center" wrapText="1"/>
    </xf>
    <xf numFmtId="0" fontId="38" fillId="15" borderId="1" xfId="0" applyFont="1" applyFill="1" applyBorder="1" applyAlignment="1">
      <alignment horizontal="center" vertical="center" wrapText="1"/>
    </xf>
    <xf numFmtId="9" fontId="38" fillId="15" borderId="1" xfId="0" applyNumberFormat="1" applyFont="1" applyFill="1" applyBorder="1" applyAlignment="1">
      <alignment horizontal="center" vertical="center" wrapText="1"/>
    </xf>
    <xf numFmtId="9" fontId="38" fillId="15" borderId="1" xfId="2" applyFont="1" applyFill="1" applyBorder="1" applyAlignment="1">
      <alignment horizontal="center" vertical="center" wrapText="1"/>
    </xf>
    <xf numFmtId="0" fontId="7" fillId="2" borderId="27" xfId="0" applyFont="1" applyFill="1" applyBorder="1" applyAlignment="1">
      <alignment horizontal="left" vertical="center" wrapText="1"/>
    </xf>
    <xf numFmtId="0" fontId="6" fillId="15" borderId="8" xfId="0" applyFont="1" applyFill="1" applyBorder="1" applyAlignment="1">
      <alignment horizontal="left" vertical="center" wrapText="1"/>
    </xf>
    <xf numFmtId="0" fontId="6" fillId="15" borderId="48" xfId="0" applyFont="1" applyFill="1" applyBorder="1" applyAlignment="1">
      <alignment horizontal="center" vertical="center" wrapText="1"/>
    </xf>
    <xf numFmtId="0" fontId="6" fillId="15" borderId="43" xfId="0" applyFont="1" applyFill="1" applyBorder="1" applyAlignment="1">
      <alignment horizontal="center" vertical="center" wrapText="1"/>
    </xf>
    <xf numFmtId="0" fontId="39" fillId="0" borderId="1" xfId="0" applyFont="1" applyBorder="1" applyAlignment="1">
      <alignment vertical="center"/>
    </xf>
    <xf numFmtId="164" fontId="6" fillId="4" borderId="15" xfId="0" applyNumberFormat="1" applyFont="1" applyFill="1" applyBorder="1" applyAlignment="1">
      <alignment horizontal="center" vertical="center" wrapText="1"/>
    </xf>
    <xf numFmtId="0" fontId="38" fillId="16" borderId="7" xfId="0" applyFont="1" applyFill="1" applyBorder="1" applyAlignment="1">
      <alignment horizontal="center" vertical="center" wrapText="1"/>
    </xf>
    <xf numFmtId="9" fontId="38" fillId="16" borderId="7" xfId="0" applyNumberFormat="1" applyFont="1" applyFill="1" applyBorder="1" applyAlignment="1">
      <alignment horizontal="center" vertical="center" wrapText="1"/>
    </xf>
    <xf numFmtId="0" fontId="6" fillId="4" borderId="52" xfId="0" applyFont="1" applyFill="1" applyBorder="1" applyAlignment="1">
      <alignment vertical="center"/>
    </xf>
    <xf numFmtId="0" fontId="6" fillId="4" borderId="3" xfId="0" applyFont="1" applyFill="1" applyBorder="1" applyAlignment="1">
      <alignment horizontal="center" vertical="center"/>
    </xf>
    <xf numFmtId="0" fontId="6" fillId="4" borderId="3" xfId="0" applyFont="1" applyFill="1" applyBorder="1" applyAlignment="1">
      <alignment vertical="center" wrapText="1"/>
    </xf>
    <xf numFmtId="164" fontId="6" fillId="4" borderId="3" xfId="0" applyNumberFormat="1" applyFont="1" applyFill="1" applyBorder="1" applyAlignment="1">
      <alignment horizontal="center" vertical="center"/>
    </xf>
    <xf numFmtId="0" fontId="7" fillId="2" borderId="52" xfId="0" applyFont="1" applyFill="1" applyBorder="1" applyAlignment="1">
      <alignment vertical="center"/>
    </xf>
    <xf numFmtId="0" fontId="7" fillId="2" borderId="3" xfId="0" applyFont="1" applyFill="1" applyBorder="1" applyAlignment="1">
      <alignment horizontal="center" vertical="center"/>
    </xf>
    <xf numFmtId="164" fontId="7" fillId="2" borderId="3" xfId="0" applyNumberFormat="1"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164" fontId="6" fillId="4" borderId="51" xfId="0" applyNumberFormat="1" applyFont="1" applyFill="1" applyBorder="1" applyAlignment="1">
      <alignment horizontal="center" vertical="center"/>
    </xf>
    <xf numFmtId="164" fontId="6" fillId="4" borderId="53" xfId="0" applyNumberFormat="1" applyFont="1" applyFill="1" applyBorder="1" applyAlignment="1">
      <alignment horizontal="center" vertical="center"/>
    </xf>
    <xf numFmtId="0" fontId="6" fillId="2" borderId="3" xfId="0" applyFont="1" applyFill="1" applyBorder="1" applyAlignment="1">
      <alignment horizontal="center" vertical="center"/>
    </xf>
    <xf numFmtId="164" fontId="7" fillId="2" borderId="51" xfId="0" applyNumberFormat="1" applyFont="1" applyFill="1" applyBorder="1" applyAlignment="1">
      <alignment horizontal="center" vertical="center"/>
    </xf>
    <xf numFmtId="164" fontId="7" fillId="2" borderId="53" xfId="0" applyNumberFormat="1" applyFont="1" applyFill="1" applyBorder="1" applyAlignment="1">
      <alignment horizontal="center" vertical="center"/>
    </xf>
    <xf numFmtId="0" fontId="6" fillId="15" borderId="43" xfId="0" applyFont="1" applyFill="1" applyBorder="1" applyAlignment="1">
      <alignment horizontal="left" vertical="center" wrapText="1"/>
    </xf>
    <xf numFmtId="0" fontId="6" fillId="15" borderId="7" xfId="0" applyFont="1" applyFill="1" applyBorder="1" applyAlignment="1">
      <alignment horizontal="center" vertical="center" wrapText="1"/>
    </xf>
    <xf numFmtId="0" fontId="6" fillId="15" borderId="1" xfId="0" applyFont="1" applyFill="1" applyBorder="1" applyAlignment="1">
      <alignment horizontal="center" vertical="center" wrapText="1"/>
    </xf>
    <xf numFmtId="9" fontId="6" fillId="15" borderId="2" xfId="0" applyNumberFormat="1" applyFont="1" applyFill="1" applyBorder="1" applyAlignment="1">
      <alignment horizontal="center" vertical="center" wrapText="1"/>
    </xf>
    <xf numFmtId="9" fontId="6" fillId="15" borderId="4" xfId="0" applyNumberFormat="1" applyFont="1" applyFill="1" applyBorder="1" applyAlignment="1">
      <alignment horizontal="center" vertical="center" wrapText="1"/>
    </xf>
    <xf numFmtId="0" fontId="7" fillId="2" borderId="98" xfId="0" applyFont="1" applyFill="1" applyBorder="1" applyAlignment="1">
      <alignment vertical="center"/>
    </xf>
    <xf numFmtId="0" fontId="7" fillId="2" borderId="99" xfId="0" applyFont="1" applyFill="1" applyBorder="1" applyAlignment="1">
      <alignment horizontal="center" vertical="center"/>
    </xf>
    <xf numFmtId="0" fontId="7" fillId="2" borderId="99" xfId="0" applyFont="1" applyFill="1" applyBorder="1" applyAlignment="1">
      <alignment vertical="center" wrapText="1"/>
    </xf>
    <xf numFmtId="0" fontId="7" fillId="2" borderId="100" xfId="0" applyFont="1" applyFill="1" applyBorder="1" applyAlignment="1">
      <alignment horizontal="center" vertical="center" wrapText="1"/>
    </xf>
    <xf numFmtId="164" fontId="7" fillId="2" borderId="101" xfId="0" applyNumberFormat="1" applyFont="1" applyFill="1" applyBorder="1" applyAlignment="1">
      <alignment horizontal="center" vertical="center"/>
    </xf>
    <xf numFmtId="164" fontId="7" fillId="2" borderId="102" xfId="0" applyNumberFormat="1" applyFont="1" applyFill="1" applyBorder="1" applyAlignment="1">
      <alignment horizontal="center" vertical="center"/>
    </xf>
    <xf numFmtId="8" fontId="7" fillId="2" borderId="43" xfId="0" applyNumberFormat="1" applyFont="1" applyFill="1" applyBorder="1" applyAlignment="1">
      <alignment horizontal="center" vertical="center"/>
    </xf>
    <xf numFmtId="9" fontId="38" fillId="15" borderId="47" xfId="2" applyFont="1" applyFill="1" applyBorder="1" applyAlignment="1">
      <alignment horizontal="center" vertical="center" wrapText="1"/>
    </xf>
    <xf numFmtId="8" fontId="7" fillId="2" borderId="70" xfId="0" applyNumberFormat="1" applyFont="1" applyFill="1" applyBorder="1" applyAlignment="1">
      <alignment horizontal="center" vertical="center"/>
    </xf>
    <xf numFmtId="8" fontId="7" fillId="2" borderId="94" xfId="0" applyNumberFormat="1" applyFont="1" applyFill="1" applyBorder="1" applyAlignment="1">
      <alignment horizontal="center" vertical="center"/>
    </xf>
    <xf numFmtId="8" fontId="7" fillId="2" borderId="96" xfId="0" applyNumberFormat="1" applyFont="1" applyFill="1" applyBorder="1" applyAlignment="1">
      <alignment horizontal="center" vertical="center"/>
    </xf>
    <xf numFmtId="9" fontId="38" fillId="15" borderId="18" xfId="2" applyFont="1" applyFill="1" applyBorder="1" applyAlignment="1">
      <alignment horizontal="center" vertical="center" wrapText="1"/>
    </xf>
    <xf numFmtId="164" fontId="6" fillId="4" borderId="26" xfId="0" applyNumberFormat="1" applyFont="1" applyFill="1" applyBorder="1" applyAlignment="1">
      <alignment horizontal="center" vertical="center" wrapText="1"/>
    </xf>
    <xf numFmtId="0" fontId="38" fillId="2" borderId="4" xfId="0" applyFont="1" applyFill="1" applyBorder="1" applyAlignment="1">
      <alignment horizontal="left" vertical="center" wrapText="1"/>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44" fillId="14" borderId="0" xfId="6" applyFont="1" applyFill="1" applyAlignment="1">
      <alignment vertical="center"/>
    </xf>
    <xf numFmtId="9" fontId="38" fillId="11" borderId="86" xfId="2" applyFont="1" applyFill="1" applyBorder="1" applyAlignment="1">
      <alignment horizontal="center" vertical="center" wrapText="1"/>
    </xf>
    <xf numFmtId="0" fontId="46" fillId="7" borderId="0" xfId="0" applyFont="1" applyFill="1" applyAlignment="1">
      <alignment vertical="center"/>
    </xf>
    <xf numFmtId="9" fontId="38" fillId="11" borderId="43" xfId="2" applyFont="1" applyFill="1" applyBorder="1" applyAlignment="1">
      <alignment horizontal="center" vertical="center" wrapText="1"/>
    </xf>
    <xf numFmtId="9" fontId="38" fillId="11" borderId="103" xfId="2" applyFont="1" applyFill="1" applyBorder="1" applyAlignment="1">
      <alignment horizontal="center" vertical="center" wrapText="1"/>
    </xf>
    <xf numFmtId="0" fontId="15" fillId="11" borderId="8" xfId="0" applyFont="1" applyFill="1" applyBorder="1" applyAlignment="1">
      <alignment horizontal="left" vertical="center" wrapText="1"/>
    </xf>
    <xf numFmtId="0" fontId="7" fillId="2" borderId="74" xfId="0" applyFont="1" applyFill="1" applyBorder="1" applyAlignment="1">
      <alignment horizontal="left" vertical="center"/>
    </xf>
    <xf numFmtId="0" fontId="6" fillId="4" borderId="75" xfId="0" applyFont="1" applyFill="1" applyBorder="1" applyAlignment="1">
      <alignment horizontal="left" vertical="center"/>
    </xf>
    <xf numFmtId="0" fontId="6" fillId="11" borderId="75" xfId="0" applyFont="1" applyFill="1" applyBorder="1" applyAlignment="1">
      <alignment horizontal="left" vertical="center"/>
    </xf>
    <xf numFmtId="9" fontId="6" fillId="11" borderId="18" xfId="0" applyNumberFormat="1" applyFont="1" applyFill="1" applyBorder="1" applyAlignment="1">
      <alignment horizontal="center" vertical="center" wrapText="1"/>
    </xf>
    <xf numFmtId="9" fontId="6" fillId="11" borderId="17" xfId="2" applyFont="1" applyFill="1" applyBorder="1" applyAlignment="1">
      <alignment horizontal="center" vertical="center" wrapText="1"/>
    </xf>
    <xf numFmtId="0" fontId="7" fillId="0" borderId="74" xfId="0" applyFont="1" applyBorder="1" applyAlignment="1">
      <alignment horizontal="left" vertical="center"/>
    </xf>
    <xf numFmtId="0" fontId="7" fillId="0" borderId="76" xfId="0" applyFont="1" applyBorder="1" applyAlignment="1">
      <alignment horizontal="left" vertical="center"/>
    </xf>
    <xf numFmtId="0" fontId="7" fillId="0" borderId="73" xfId="0" applyFont="1" applyBorder="1" applyAlignment="1">
      <alignment horizontal="center" vertical="center" wrapText="1"/>
    </xf>
    <xf numFmtId="164" fontId="7" fillId="0" borderId="72" xfId="0" applyNumberFormat="1" applyFont="1" applyBorder="1" applyAlignment="1">
      <alignment horizontal="center" vertical="center" wrapText="1"/>
    </xf>
    <xf numFmtId="164" fontId="7" fillId="0" borderId="67" xfId="0" applyNumberFormat="1" applyFont="1" applyBorder="1" applyAlignment="1">
      <alignment horizontal="center" vertical="center" wrapText="1"/>
    </xf>
    <xf numFmtId="0" fontId="39" fillId="2" borderId="0" xfId="0" applyFont="1" applyFill="1"/>
    <xf numFmtId="0" fontId="38" fillId="11" borderId="33" xfId="0" applyFont="1" applyFill="1" applyBorder="1" applyAlignment="1">
      <alignment horizontal="center" vertical="center" wrapText="1"/>
    </xf>
    <xf numFmtId="9" fontId="38" fillId="11" borderId="34" xfId="2" applyFont="1" applyFill="1" applyBorder="1" applyAlignment="1">
      <alignment horizontal="center" vertical="center" wrapText="1"/>
    </xf>
    <xf numFmtId="0" fontId="38" fillId="11" borderId="8" xfId="0" applyFont="1" applyFill="1" applyBorder="1" applyAlignment="1">
      <alignment horizontal="center" vertical="center" wrapText="1"/>
    </xf>
    <xf numFmtId="9" fontId="38" fillId="11" borderId="54" xfId="0" applyNumberFormat="1" applyFont="1" applyFill="1" applyBorder="1" applyAlignment="1">
      <alignment horizontal="center" vertical="center" wrapText="1"/>
    </xf>
    <xf numFmtId="9" fontId="38" fillId="11" borderId="55" xfId="2" applyFont="1" applyFill="1" applyBorder="1" applyAlignment="1">
      <alignment horizontal="center" vertical="center" wrapText="1"/>
    </xf>
    <xf numFmtId="0" fontId="38" fillId="11" borderId="48" xfId="0" applyFont="1" applyFill="1" applyBorder="1" applyAlignment="1">
      <alignment horizontal="center" vertical="center" wrapText="1"/>
    </xf>
    <xf numFmtId="0" fontId="15" fillId="11" borderId="48" xfId="0" applyFont="1" applyFill="1" applyBorder="1" applyAlignment="1">
      <alignment horizontal="left" vertical="center" wrapText="1"/>
    </xf>
    <xf numFmtId="0" fontId="38" fillId="11" borderId="54" xfId="0" applyFont="1" applyFill="1" applyBorder="1" applyAlignment="1">
      <alignment horizontal="center" vertical="center"/>
    </xf>
    <xf numFmtId="0" fontId="38" fillId="11" borderId="55" xfId="0" applyFont="1" applyFill="1" applyBorder="1" applyAlignment="1">
      <alignment horizontal="center" vertical="center" wrapText="1"/>
    </xf>
    <xf numFmtId="0" fontId="38" fillId="11" borderId="97" xfId="0" applyFont="1" applyFill="1" applyBorder="1" applyAlignment="1">
      <alignment horizontal="center" vertical="center" wrapText="1"/>
    </xf>
    <xf numFmtId="9" fontId="38" fillId="11" borderId="55" xfId="0" applyNumberFormat="1" applyFont="1" applyFill="1" applyBorder="1" applyAlignment="1">
      <alignment horizontal="center" vertical="center" wrapText="1"/>
    </xf>
    <xf numFmtId="0" fontId="7" fillId="2" borderId="104" xfId="0" applyFont="1" applyFill="1" applyBorder="1" applyAlignment="1">
      <alignment horizontal="left" vertical="center"/>
    </xf>
    <xf numFmtId="164" fontId="7" fillId="0" borderId="16" xfId="0" applyNumberFormat="1" applyFont="1" applyBorder="1" applyAlignment="1">
      <alignment horizontal="center" vertical="center" wrapText="1"/>
    </xf>
    <xf numFmtId="0" fontId="44" fillId="0" borderId="0" xfId="6" applyFont="1"/>
    <xf numFmtId="8" fontId="7" fillId="7" borderId="62" xfId="0" applyNumberFormat="1" applyFont="1" applyFill="1" applyBorder="1" applyAlignment="1">
      <alignment horizontal="center" vertical="center"/>
    </xf>
    <xf numFmtId="0" fontId="15" fillId="11" borderId="54" xfId="0" applyFont="1" applyFill="1" applyBorder="1" applyAlignment="1">
      <alignment horizontal="left" vertical="center" wrapText="1"/>
    </xf>
    <xf numFmtId="0" fontId="48" fillId="7" borderId="0" xfId="0" applyFont="1" applyFill="1" applyAlignment="1">
      <alignment vertical="center"/>
    </xf>
    <xf numFmtId="0" fontId="6" fillId="6" borderId="27" xfId="0" applyFont="1" applyFill="1" applyBorder="1" applyAlignment="1">
      <alignment horizontal="center" vertical="center" wrapText="1"/>
    </xf>
    <xf numFmtId="0" fontId="6" fillId="18" borderId="27" xfId="0" applyFont="1" applyFill="1" applyBorder="1" applyAlignment="1">
      <alignment horizontal="center" vertical="center" wrapText="1"/>
    </xf>
    <xf numFmtId="8" fontId="7" fillId="0" borderId="1" xfId="0" applyNumberFormat="1" applyFont="1" applyBorder="1" applyAlignment="1">
      <alignment horizontal="center" vertical="center" wrapText="1"/>
    </xf>
    <xf numFmtId="8" fontId="7" fillId="0" borderId="72" xfId="0" applyNumberFormat="1" applyFont="1" applyBorder="1" applyAlignment="1">
      <alignment horizontal="center" vertical="center" wrapText="1"/>
    </xf>
    <xf numFmtId="164" fontId="6" fillId="4" borderId="27" xfId="0" applyNumberFormat="1" applyFont="1" applyFill="1" applyBorder="1" applyAlignment="1" applyProtection="1">
      <alignment horizontal="center" vertical="center"/>
      <protection locked="0"/>
    </xf>
    <xf numFmtId="0" fontId="39" fillId="0" borderId="97" xfId="0" applyFont="1" applyBorder="1" applyAlignment="1">
      <alignment vertical="center"/>
    </xf>
    <xf numFmtId="164" fontId="7" fillId="0" borderId="54" xfId="0" applyNumberFormat="1" applyFont="1" applyBorder="1" applyAlignment="1">
      <alignment horizontal="center" vertical="center" wrapText="1"/>
    </xf>
    <xf numFmtId="164" fontId="6" fillId="4" borderId="26" xfId="0" applyNumberFormat="1" applyFont="1" applyFill="1" applyBorder="1" applyAlignment="1" applyProtection="1">
      <alignment horizontal="center" vertical="center"/>
      <protection locked="0"/>
    </xf>
    <xf numFmtId="164" fontId="7" fillId="2" borderId="7" xfId="0" applyNumberFormat="1" applyFont="1" applyFill="1" applyBorder="1" applyAlignment="1" applyProtection="1">
      <alignment horizontal="center" vertical="center"/>
      <protection locked="0"/>
    </xf>
    <xf numFmtId="9" fontId="38" fillId="3" borderId="27" xfId="0" applyNumberFormat="1" applyFont="1" applyFill="1" applyBorder="1" applyAlignment="1">
      <alignment horizontal="center" vertical="center" wrapText="1"/>
    </xf>
    <xf numFmtId="9" fontId="38" fillId="5" borderId="97" xfId="0" applyNumberFormat="1" applyFont="1" applyFill="1" applyBorder="1" applyAlignment="1">
      <alignment horizontal="center" vertical="center" wrapText="1"/>
    </xf>
    <xf numFmtId="164" fontId="7" fillId="5" borderId="54" xfId="0" applyNumberFormat="1" applyFont="1" applyFill="1" applyBorder="1" applyAlignment="1">
      <alignment horizontal="center" vertical="center" wrapText="1"/>
    </xf>
    <xf numFmtId="164" fontId="7" fillId="0" borderId="54" xfId="0" applyNumberFormat="1" applyFont="1" applyBorder="1" applyAlignment="1">
      <alignment horizontal="center" vertical="center"/>
    </xf>
    <xf numFmtId="8" fontId="7" fillId="7" borderId="54" xfId="0" applyNumberFormat="1" applyFont="1" applyFill="1" applyBorder="1" applyAlignment="1">
      <alignment horizontal="center" vertical="center" wrapText="1"/>
    </xf>
    <xf numFmtId="8" fontId="7" fillId="0" borderId="54" xfId="0" applyNumberFormat="1" applyFont="1" applyBorder="1" applyAlignment="1">
      <alignment horizontal="center" vertical="center"/>
    </xf>
    <xf numFmtId="164" fontId="7" fillId="2" borderId="54" xfId="0" applyNumberFormat="1" applyFont="1" applyFill="1" applyBorder="1" applyAlignment="1">
      <alignment horizontal="center" vertical="center"/>
    </xf>
    <xf numFmtId="9" fontId="3" fillId="13" borderId="54" xfId="2" applyFont="1" applyFill="1" applyBorder="1" applyAlignment="1">
      <alignment horizontal="center" vertical="center"/>
    </xf>
    <xf numFmtId="164" fontId="31" fillId="2" borderId="82" xfId="0" applyNumberFormat="1" applyFont="1" applyFill="1" applyBorder="1" applyAlignment="1">
      <alignment horizontal="center" vertical="center"/>
    </xf>
    <xf numFmtId="164" fontId="31" fillId="2" borderId="106" xfId="0" applyNumberFormat="1" applyFont="1" applyFill="1" applyBorder="1" applyAlignment="1">
      <alignment horizontal="center" vertical="center"/>
    </xf>
    <xf numFmtId="164" fontId="4" fillId="4" borderId="97" xfId="0" applyNumberFormat="1" applyFont="1" applyFill="1" applyBorder="1" applyAlignment="1">
      <alignment horizontal="center" vertical="center"/>
    </xf>
    <xf numFmtId="164" fontId="4" fillId="2" borderId="0" xfId="0" applyNumberFormat="1" applyFont="1" applyFill="1" applyAlignment="1">
      <alignment horizontal="center" vertical="center"/>
    </xf>
    <xf numFmtId="164" fontId="4" fillId="2" borderId="2" xfId="0" applyNumberFormat="1" applyFont="1" applyFill="1" applyBorder="1" applyAlignment="1">
      <alignment horizontal="center" vertical="center"/>
    </xf>
    <xf numFmtId="9" fontId="5" fillId="11" borderId="54" xfId="2" applyFont="1" applyFill="1" applyBorder="1" applyAlignment="1">
      <alignment horizontal="center" vertical="center"/>
    </xf>
    <xf numFmtId="0" fontId="5" fillId="19" borderId="27" xfId="0" applyFont="1" applyFill="1" applyBorder="1" applyAlignment="1">
      <alignment vertical="center"/>
    </xf>
    <xf numFmtId="0" fontId="37" fillId="4" borderId="97" xfId="0" applyFont="1" applyFill="1" applyBorder="1" applyAlignment="1">
      <alignment vertical="center"/>
    </xf>
    <xf numFmtId="164" fontId="7" fillId="2" borderId="97" xfId="0" applyNumberFormat="1" applyFont="1" applyFill="1" applyBorder="1" applyAlignment="1">
      <alignment horizontal="center" vertical="center"/>
    </xf>
    <xf numFmtId="0" fontId="35" fillId="11" borderId="2" xfId="0" applyFont="1" applyFill="1" applyBorder="1"/>
    <xf numFmtId="0" fontId="4"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8" fontId="31" fillId="7" borderId="7" xfId="0" applyNumberFormat="1" applyFont="1" applyFill="1" applyBorder="1" applyAlignment="1">
      <alignment horizontal="center" vertical="center"/>
    </xf>
    <xf numFmtId="8" fontId="31" fillId="7" borderId="6" xfId="0" applyNumberFormat="1" applyFont="1" applyFill="1" applyBorder="1" applyAlignment="1">
      <alignment horizontal="center" vertical="center"/>
    </xf>
    <xf numFmtId="8" fontId="31" fillId="7" borderId="1" xfId="0" applyNumberFormat="1" applyFont="1" applyFill="1" applyBorder="1" applyAlignment="1">
      <alignment horizontal="center" vertical="center"/>
    </xf>
    <xf numFmtId="8" fontId="31" fillId="7" borderId="27" xfId="0" applyNumberFormat="1" applyFont="1" applyFill="1" applyBorder="1" applyAlignment="1">
      <alignment horizontal="center" vertical="center"/>
    </xf>
    <xf numFmtId="8" fontId="31" fillId="7" borderId="14" xfId="0" applyNumberFormat="1" applyFont="1" applyFill="1" applyBorder="1" applyAlignment="1">
      <alignment horizontal="center" vertical="center"/>
    </xf>
    <xf numFmtId="8" fontId="31" fillId="7" borderId="17" xfId="0" applyNumberFormat="1" applyFont="1" applyFill="1" applyBorder="1" applyAlignment="1">
      <alignment horizontal="center" vertical="center"/>
    </xf>
    <xf numFmtId="8" fontId="31" fillId="7" borderId="43" xfId="0" applyNumberFormat="1" applyFont="1" applyFill="1" applyBorder="1" applyAlignment="1">
      <alignment horizontal="center" vertical="center"/>
    </xf>
    <xf numFmtId="8" fontId="31" fillId="7" borderId="48" xfId="0" applyNumberFormat="1" applyFont="1" applyFill="1" applyBorder="1" applyAlignment="1">
      <alignment horizontal="center" vertical="center"/>
    </xf>
    <xf numFmtId="8" fontId="31" fillId="7" borderId="55" xfId="0" applyNumberFormat="1" applyFont="1" applyFill="1" applyBorder="1" applyAlignment="1">
      <alignment horizontal="center" vertical="center"/>
    </xf>
    <xf numFmtId="8" fontId="31" fillId="7" borderId="26" xfId="0" applyNumberFormat="1" applyFont="1" applyFill="1" applyBorder="1" applyAlignment="1">
      <alignment horizontal="center" vertical="center"/>
    </xf>
    <xf numFmtId="8" fontId="31" fillId="7" borderId="15" xfId="0" applyNumberFormat="1" applyFont="1" applyFill="1" applyBorder="1" applyAlignment="1">
      <alignment horizontal="center" vertical="center"/>
    </xf>
    <xf numFmtId="8" fontId="31" fillId="7" borderId="16" xfId="0" applyNumberFormat="1" applyFont="1" applyFill="1" applyBorder="1" applyAlignment="1">
      <alignment horizontal="center" vertical="center"/>
    </xf>
    <xf numFmtId="0" fontId="7" fillId="0" borderId="27" xfId="0" applyFont="1" applyBorder="1" applyAlignment="1">
      <alignment horizontal="left" vertical="center" wrapText="1"/>
    </xf>
    <xf numFmtId="0" fontId="31" fillId="0" borderId="72" xfId="0" applyFont="1" applyBorder="1" applyAlignment="1">
      <alignment horizontal="center" vertical="center" wrapText="1"/>
    </xf>
    <xf numFmtId="0" fontId="31" fillId="0" borderId="72" xfId="0" applyFont="1" applyBorder="1" applyAlignment="1">
      <alignment horizontal="left" vertical="center" wrapText="1"/>
    </xf>
    <xf numFmtId="8" fontId="31" fillId="0" borderId="72" xfId="0" applyNumberFormat="1" applyFont="1" applyBorder="1" applyAlignment="1">
      <alignment horizontal="center" vertical="center" wrapText="1"/>
    </xf>
    <xf numFmtId="8" fontId="31" fillId="0" borderId="1" xfId="0" applyNumberFormat="1" applyFont="1" applyBorder="1" applyAlignment="1">
      <alignment horizontal="center" vertical="center" wrapText="1"/>
    </xf>
    <xf numFmtId="0" fontId="31" fillId="0" borderId="6" xfId="0" applyFont="1" applyBorder="1" applyAlignment="1">
      <alignment horizontal="left" vertical="center" wrapText="1"/>
    </xf>
    <xf numFmtId="0" fontId="31" fillId="0" borderId="8" xfId="0" applyFont="1" applyBorder="1" applyAlignment="1">
      <alignment horizontal="center" vertical="center" wrapText="1"/>
    </xf>
    <xf numFmtId="0" fontId="31" fillId="0" borderId="43" xfId="0" applyFont="1" applyBorder="1" applyAlignment="1">
      <alignment horizontal="left" vertical="center" wrapText="1"/>
    </xf>
    <xf numFmtId="8" fontId="31" fillId="0" borderId="43" xfId="0" applyNumberFormat="1" applyFont="1" applyBorder="1" applyAlignment="1">
      <alignment horizontal="center" vertical="center" wrapText="1"/>
    </xf>
    <xf numFmtId="0" fontId="31" fillId="0" borderId="1" xfId="0" applyFont="1" applyBorder="1" applyAlignment="1">
      <alignment horizontal="left" vertical="center" wrapText="1"/>
    </xf>
    <xf numFmtId="0" fontId="31" fillId="0" borderId="1" xfId="0" applyFont="1" applyBorder="1" applyAlignment="1">
      <alignment horizontal="center" vertical="center" wrapText="1"/>
    </xf>
    <xf numFmtId="0" fontId="31" fillId="0" borderId="7" xfId="0" applyFont="1" applyBorder="1" applyAlignment="1">
      <alignment horizontal="left" vertical="center" wrapText="1"/>
    </xf>
    <xf numFmtId="0" fontId="14" fillId="21" borderId="1" xfId="0" applyFont="1" applyFill="1" applyBorder="1" applyAlignment="1">
      <alignment horizontal="left" vertical="center" wrapText="1"/>
    </xf>
    <xf numFmtId="0" fontId="3" fillId="21" borderId="1" xfId="0" applyFont="1" applyFill="1" applyBorder="1" applyAlignment="1">
      <alignment horizontal="center" vertical="center"/>
    </xf>
    <xf numFmtId="9" fontId="3" fillId="21" borderId="1" xfId="0" applyNumberFormat="1" applyFont="1" applyFill="1" applyBorder="1" applyAlignment="1">
      <alignment horizontal="center" vertical="center"/>
    </xf>
    <xf numFmtId="9" fontId="3" fillId="21" borderId="8" xfId="0" applyNumberFormat="1" applyFont="1" applyFill="1" applyBorder="1" applyAlignment="1">
      <alignment horizontal="center" vertical="center"/>
    </xf>
    <xf numFmtId="0" fontId="5" fillId="7" borderId="2" xfId="0" applyFont="1" applyFill="1" applyBorder="1" applyAlignment="1">
      <alignment vertical="center" wrapText="1"/>
    </xf>
    <xf numFmtId="0" fontId="5" fillId="18" borderId="18" xfId="0" applyFont="1" applyFill="1" applyBorder="1" applyAlignment="1">
      <alignment vertical="center"/>
    </xf>
    <xf numFmtId="0" fontId="5" fillId="18" borderId="14" xfId="0" applyFont="1" applyFill="1" applyBorder="1" applyAlignment="1">
      <alignment vertical="center"/>
    </xf>
    <xf numFmtId="0" fontId="5" fillId="18" borderId="27" xfId="0" applyFont="1" applyFill="1" applyBorder="1" applyAlignment="1">
      <alignment vertical="center"/>
    </xf>
    <xf numFmtId="0" fontId="4" fillId="0" borderId="7" xfId="0" applyFont="1" applyBorder="1" applyAlignment="1">
      <alignment horizontal="left" vertical="center" wrapText="1"/>
    </xf>
    <xf numFmtId="8" fontId="4" fillId="0" borderId="1" xfId="0" applyNumberFormat="1" applyFont="1" applyBorder="1" applyAlignment="1">
      <alignment horizontal="center" vertical="center" wrapText="1"/>
    </xf>
    <xf numFmtId="0" fontId="4" fillId="7" borderId="2" xfId="0" applyFont="1" applyFill="1" applyBorder="1" applyAlignment="1">
      <alignment vertical="center"/>
    </xf>
    <xf numFmtId="0" fontId="5" fillId="18" borderId="27" xfId="0" applyFont="1" applyFill="1" applyBorder="1" applyAlignment="1">
      <alignment horizontal="left" vertical="center" wrapText="1"/>
    </xf>
    <xf numFmtId="0" fontId="5" fillId="18" borderId="17"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14" xfId="0" applyFont="1" applyFill="1" applyBorder="1" applyAlignment="1">
      <alignment horizontal="center" vertical="center"/>
    </xf>
    <xf numFmtId="0" fontId="4" fillId="7" borderId="0" xfId="0" applyFont="1" applyFill="1" applyAlignment="1">
      <alignment vertical="center"/>
    </xf>
    <xf numFmtId="0" fontId="4" fillId="7" borderId="54" xfId="0" applyFont="1" applyFill="1" applyBorder="1" applyAlignment="1">
      <alignment horizontal="left" vertical="center" wrapText="1"/>
    </xf>
    <xf numFmtId="0" fontId="5" fillId="7" borderId="55" xfId="0" applyFont="1" applyFill="1" applyBorder="1" applyAlignment="1">
      <alignment horizontal="center" vertical="center" wrapText="1"/>
    </xf>
    <xf numFmtId="0" fontId="7" fillId="7" borderId="55" xfId="0" applyFont="1" applyFill="1" applyBorder="1" applyAlignment="1">
      <alignment horizontal="left" vertical="center" wrapText="1"/>
    </xf>
    <xf numFmtId="0" fontId="5" fillId="7" borderId="56" xfId="0" applyFont="1" applyFill="1" applyBorder="1" applyAlignment="1">
      <alignment horizontal="center" vertical="center" wrapText="1"/>
    </xf>
    <xf numFmtId="0" fontId="16" fillId="7" borderId="15" xfId="6" applyFill="1" applyBorder="1" applyAlignment="1">
      <alignment vertical="center"/>
    </xf>
    <xf numFmtId="0" fontId="31" fillId="0" borderId="17" xfId="0" applyFont="1" applyBorder="1" applyAlignment="1">
      <alignment horizontal="center" vertical="center" wrapText="1"/>
    </xf>
    <xf numFmtId="0" fontId="31" fillId="0" borderId="17" xfId="0" applyFont="1" applyBorder="1" applyAlignment="1">
      <alignment horizontal="left" vertical="center" wrapText="1"/>
    </xf>
    <xf numFmtId="8" fontId="31" fillId="0" borderId="17" xfId="0" applyNumberFormat="1" applyFont="1" applyBorder="1" applyAlignment="1">
      <alignment horizontal="center" vertical="center" wrapText="1"/>
    </xf>
    <xf numFmtId="0" fontId="31" fillId="7" borderId="7" xfId="0" applyFont="1" applyFill="1" applyBorder="1" applyAlignment="1">
      <alignment horizontal="left" vertical="center" wrapText="1"/>
    </xf>
    <xf numFmtId="0" fontId="31" fillId="7" borderId="1" xfId="0" applyFont="1" applyFill="1" applyBorder="1" applyAlignment="1">
      <alignment horizontal="center" vertical="center" wrapText="1"/>
    </xf>
    <xf numFmtId="0" fontId="31" fillId="7" borderId="1" xfId="0" applyFont="1" applyFill="1" applyBorder="1" applyAlignment="1">
      <alignment horizontal="left" vertical="center" wrapText="1"/>
    </xf>
    <xf numFmtId="8" fontId="31" fillId="7" borderId="1" xfId="0" applyNumberFormat="1" applyFont="1" applyFill="1" applyBorder="1" applyAlignment="1">
      <alignment horizontal="center" vertical="center" wrapText="1"/>
    </xf>
    <xf numFmtId="0" fontId="31" fillId="0" borderId="43"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 xfId="0" applyFont="1" applyBorder="1" applyAlignment="1">
      <alignment horizontal="left" vertical="center"/>
    </xf>
    <xf numFmtId="9" fontId="6" fillId="11" borderId="47" xfId="0" applyNumberFormat="1" applyFont="1" applyFill="1" applyBorder="1" applyAlignment="1">
      <alignment horizontal="center" vertical="center" wrapText="1"/>
    </xf>
    <xf numFmtId="8" fontId="31" fillId="7" borderId="36" xfId="0" applyNumberFormat="1" applyFont="1" applyFill="1" applyBorder="1" applyAlignment="1">
      <alignment horizontal="center" vertical="center"/>
    </xf>
    <xf numFmtId="0" fontId="5" fillId="13" borderId="18" xfId="0" applyFont="1" applyFill="1" applyBorder="1" applyAlignment="1">
      <alignment horizontal="left" vertical="center"/>
    </xf>
    <xf numFmtId="0" fontId="5" fillId="13" borderId="47" xfId="0" applyFont="1" applyFill="1" applyBorder="1" applyAlignment="1">
      <alignment horizontal="center" vertical="center" wrapText="1"/>
    </xf>
    <xf numFmtId="0" fontId="5" fillId="13" borderId="71" xfId="0" applyFont="1" applyFill="1" applyBorder="1" applyAlignment="1">
      <alignment horizontal="center" vertical="center" wrapText="1"/>
    </xf>
    <xf numFmtId="9" fontId="5" fillId="13" borderId="27" xfId="0" applyNumberFormat="1" applyFont="1" applyFill="1" applyBorder="1" applyAlignment="1">
      <alignment horizontal="center" vertical="center" wrapText="1"/>
    </xf>
    <xf numFmtId="9" fontId="5" fillId="13" borderId="17" xfId="0" applyNumberFormat="1" applyFont="1" applyFill="1" applyBorder="1" applyAlignment="1">
      <alignment horizontal="center" vertical="center" wrapText="1"/>
    </xf>
    <xf numFmtId="0" fontId="6" fillId="11" borderId="1" xfId="0" applyFont="1" applyFill="1" applyBorder="1" applyAlignment="1" applyProtection="1">
      <alignment horizontal="left" vertical="center" wrapText="1"/>
      <protection locked="0"/>
    </xf>
    <xf numFmtId="0" fontId="6" fillId="11" borderId="8" xfId="0" applyFont="1" applyFill="1" applyBorder="1" applyAlignment="1" applyProtection="1">
      <alignment horizontal="center" vertical="center" wrapText="1"/>
      <protection locked="0"/>
    </xf>
    <xf numFmtId="0" fontId="31" fillId="7" borderId="59" xfId="0" applyFont="1" applyFill="1" applyBorder="1" applyAlignment="1">
      <alignment horizontal="center" vertical="center"/>
    </xf>
    <xf numFmtId="0" fontId="31" fillId="7" borderId="75" xfId="0" applyFont="1" applyFill="1" applyBorder="1" applyAlignment="1">
      <alignment horizontal="center" vertical="center"/>
    </xf>
    <xf numFmtId="8" fontId="7" fillId="7" borderId="91" xfId="0" applyNumberFormat="1" applyFont="1" applyFill="1" applyBorder="1" applyAlignment="1">
      <alignment horizontal="center" vertical="center"/>
    </xf>
    <xf numFmtId="0" fontId="31" fillId="0" borderId="8" xfId="0" applyFont="1" applyBorder="1" applyAlignment="1">
      <alignment horizontal="left" vertical="center" wrapText="1"/>
    </xf>
    <xf numFmtId="8" fontId="7" fillId="7" borderId="90" xfId="0" applyNumberFormat="1" applyFont="1" applyFill="1" applyBorder="1" applyAlignment="1">
      <alignment horizontal="center" vertical="center"/>
    </xf>
    <xf numFmtId="8" fontId="7" fillId="7" borderId="41" xfId="0" applyNumberFormat="1" applyFont="1" applyFill="1" applyBorder="1" applyAlignment="1">
      <alignment horizontal="center" vertical="center"/>
    </xf>
    <xf numFmtId="164" fontId="7" fillId="2" borderId="107" xfId="0" applyNumberFormat="1" applyFont="1" applyFill="1" applyBorder="1" applyAlignment="1">
      <alignment horizontal="center" vertical="center"/>
    </xf>
    <xf numFmtId="8" fontId="7" fillId="7" borderId="88" xfId="0" applyNumberFormat="1" applyFont="1" applyFill="1" applyBorder="1" applyAlignment="1">
      <alignment horizontal="center" vertical="center"/>
    </xf>
    <xf numFmtId="0" fontId="31" fillId="7" borderId="89" xfId="0" applyFont="1" applyFill="1" applyBorder="1" applyAlignment="1">
      <alignment horizontal="center" vertical="center"/>
    </xf>
    <xf numFmtId="8" fontId="31" fillId="0" borderId="108" xfId="0" applyNumberFormat="1" applyFont="1" applyBorder="1" applyAlignment="1">
      <alignment horizontal="center" vertical="center" wrapText="1"/>
    </xf>
    <xf numFmtId="0" fontId="5" fillId="8" borderId="109" xfId="0" applyFont="1" applyFill="1" applyBorder="1" applyAlignment="1">
      <alignment horizontal="center" vertical="center"/>
    </xf>
    <xf numFmtId="0" fontId="39" fillId="0" borderId="37" xfId="0" applyFont="1" applyBorder="1" applyAlignment="1">
      <alignment vertical="center"/>
    </xf>
    <xf numFmtId="0" fontId="33" fillId="11" borderId="44" xfId="0" applyFont="1" applyFill="1" applyBorder="1" applyAlignment="1">
      <alignment horizontal="center" vertical="center"/>
    </xf>
    <xf numFmtId="0" fontId="33" fillId="11" borderId="71" xfId="0" applyFont="1" applyFill="1" applyBorder="1" applyAlignment="1">
      <alignment horizontal="center" vertical="center"/>
    </xf>
    <xf numFmtId="0" fontId="20" fillId="11" borderId="8" xfId="0" applyFont="1" applyFill="1" applyBorder="1" applyAlignment="1">
      <alignment horizontal="center" vertical="center"/>
    </xf>
    <xf numFmtId="0" fontId="20" fillId="11" borderId="7" xfId="0" applyFont="1" applyFill="1" applyBorder="1" applyAlignment="1">
      <alignment horizontal="center" vertical="center"/>
    </xf>
    <xf numFmtId="0" fontId="19" fillId="2" borderId="0" xfId="0" applyFont="1" applyFill="1" applyAlignment="1" applyProtection="1">
      <alignment horizontal="center" vertical="center"/>
      <protection locked="0"/>
    </xf>
    <xf numFmtId="0" fontId="21" fillId="2" borderId="0" xfId="0" applyFont="1" applyFill="1" applyAlignment="1" applyProtection="1">
      <alignment horizontal="center" vertical="center"/>
      <protection locked="0"/>
    </xf>
    <xf numFmtId="164" fontId="7" fillId="0" borderId="8" xfId="1" applyNumberFormat="1" applyFont="1" applyBorder="1" applyAlignment="1">
      <alignment horizontal="center" vertical="center"/>
    </xf>
    <xf numFmtId="164" fontId="7" fillId="0" borderId="6" xfId="1" applyNumberFormat="1" applyFont="1" applyBorder="1" applyAlignment="1">
      <alignment horizontal="center" vertical="center"/>
    </xf>
    <xf numFmtId="164" fontId="7" fillId="0" borderId="7" xfId="1" applyNumberFormat="1" applyFont="1" applyBorder="1" applyAlignment="1">
      <alignment horizontal="center" vertical="center"/>
    </xf>
    <xf numFmtId="164" fontId="7" fillId="0" borderId="18" xfId="1" applyNumberFormat="1" applyFont="1" applyBorder="1" applyAlignment="1">
      <alignment horizontal="center" vertical="center"/>
    </xf>
    <xf numFmtId="164" fontId="7" fillId="0" borderId="14" xfId="1" applyNumberFormat="1" applyFont="1" applyBorder="1" applyAlignment="1">
      <alignment horizontal="center" vertical="center"/>
    </xf>
    <xf numFmtId="164" fontId="7" fillId="0" borderId="27" xfId="1" applyNumberFormat="1" applyFont="1" applyBorder="1" applyAlignment="1">
      <alignment horizontal="center" vertical="center"/>
    </xf>
    <xf numFmtId="164" fontId="7" fillId="0" borderId="88" xfId="1" applyNumberFormat="1" applyFont="1" applyBorder="1" applyAlignment="1">
      <alignment horizontal="center" vertical="center"/>
    </xf>
    <xf numFmtId="164" fontId="7" fillId="0" borderId="87" xfId="1" applyNumberFormat="1" applyFont="1" applyBorder="1" applyAlignment="1">
      <alignment horizontal="center" vertical="center"/>
    </xf>
    <xf numFmtId="164" fontId="7" fillId="0" borderId="89" xfId="1" applyNumberFormat="1" applyFont="1" applyBorder="1" applyAlignment="1">
      <alignment horizontal="center" vertical="center"/>
    </xf>
    <xf numFmtId="0" fontId="43" fillId="11" borderId="8" xfId="0" applyFont="1" applyFill="1" applyBorder="1" applyAlignment="1">
      <alignment horizontal="left" vertical="center" wrapText="1"/>
    </xf>
    <xf numFmtId="0" fontId="43" fillId="11" borderId="6" xfId="0" applyFont="1" applyFill="1" applyBorder="1" applyAlignment="1">
      <alignment horizontal="left" vertical="center" wrapText="1"/>
    </xf>
    <xf numFmtId="0" fontId="43" fillId="11" borderId="7" xfId="0" applyFont="1" applyFill="1" applyBorder="1" applyAlignment="1">
      <alignment horizontal="left" vertical="center" wrapText="1"/>
    </xf>
    <xf numFmtId="0" fontId="43" fillId="3" borderId="8" xfId="0" applyFont="1" applyFill="1" applyBorder="1" applyAlignment="1">
      <alignment horizontal="left" vertical="center" wrapText="1"/>
    </xf>
    <xf numFmtId="0" fontId="43" fillId="3" borderId="6" xfId="0" applyFont="1" applyFill="1" applyBorder="1" applyAlignment="1">
      <alignment horizontal="left" vertical="center" wrapText="1"/>
    </xf>
    <xf numFmtId="0" fontId="43" fillId="3" borderId="7" xfId="0" applyFont="1" applyFill="1" applyBorder="1" applyAlignment="1">
      <alignment horizontal="left" vertical="center" wrapText="1"/>
    </xf>
    <xf numFmtId="0" fontId="7" fillId="2" borderId="8"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47" fillId="2" borderId="15" xfId="0" applyFont="1" applyFill="1" applyBorder="1" applyAlignment="1">
      <alignment horizontal="center" vertical="center"/>
    </xf>
    <xf numFmtId="8" fontId="7" fillId="2" borderId="8" xfId="0" applyNumberFormat="1" applyFont="1" applyFill="1" applyBorder="1" applyAlignment="1">
      <alignment horizontal="center" vertical="center" wrapText="1"/>
    </xf>
    <xf numFmtId="8" fontId="7" fillId="2" borderId="6" xfId="0" applyNumberFormat="1" applyFont="1" applyFill="1" applyBorder="1" applyAlignment="1">
      <alignment horizontal="center" vertical="center" wrapText="1"/>
    </xf>
    <xf numFmtId="8" fontId="7" fillId="2" borderId="7" xfId="0" applyNumberFormat="1" applyFont="1" applyFill="1" applyBorder="1" applyAlignment="1">
      <alignment horizontal="center" vertical="center" wrapText="1"/>
    </xf>
    <xf numFmtId="0" fontId="5" fillId="4" borderId="83" xfId="0" applyFont="1" applyFill="1" applyBorder="1" applyAlignment="1">
      <alignment horizontal="left" vertical="center"/>
    </xf>
    <xf numFmtId="0" fontId="5" fillId="4" borderId="84" xfId="0" applyFont="1" applyFill="1" applyBorder="1" applyAlignment="1">
      <alignment horizontal="left" vertical="center"/>
    </xf>
    <xf numFmtId="0" fontId="5" fillId="4" borderId="105" xfId="0" applyFont="1" applyFill="1" applyBorder="1" applyAlignment="1">
      <alignment horizontal="left" vertical="center"/>
    </xf>
    <xf numFmtId="0" fontId="4" fillId="2" borderId="0" xfId="0" applyFont="1" applyFill="1" applyAlignment="1">
      <alignment horizontal="justify" vertical="top" wrapText="1"/>
    </xf>
    <xf numFmtId="0" fontId="11" fillId="2" borderId="0" xfId="0" applyFont="1" applyFill="1" applyAlignment="1">
      <alignment horizontal="justify" vertical="top" wrapText="1"/>
    </xf>
    <xf numFmtId="0" fontId="4" fillId="2" borderId="0" xfId="0" applyFont="1" applyFill="1" applyAlignment="1">
      <alignment horizontal="left"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5" fillId="2" borderId="0" xfId="0" applyFont="1" applyFill="1" applyAlignment="1">
      <alignment horizontal="justify" vertical="top" wrapText="1"/>
    </xf>
    <xf numFmtId="0" fontId="10" fillId="2" borderId="0" xfId="0" applyFont="1" applyFill="1" applyAlignment="1">
      <alignment horizontal="left" vertical="top" wrapText="1"/>
    </xf>
    <xf numFmtId="0" fontId="7" fillId="2" borderId="0" xfId="0" applyFont="1" applyFill="1" applyAlignment="1">
      <alignment horizontal="justify" vertical="top" wrapText="1"/>
    </xf>
    <xf numFmtId="0" fontId="4" fillId="2" borderId="0" xfId="0" applyFont="1" applyFill="1" applyAlignment="1" applyProtection="1">
      <alignment horizontal="justify" vertical="top" wrapText="1"/>
      <protection locked="0"/>
    </xf>
  </cellXfs>
  <cellStyles count="7">
    <cellStyle name="Currency" xfId="1" builtinId="4"/>
    <cellStyle name="Currency 2" xfId="5" xr:uid="{3AA0D1E6-8D30-41DB-8205-40BB5645E2B0}"/>
    <cellStyle name="Hyperlink" xfId="6" builtinId="8"/>
    <cellStyle name="Normal" xfId="0" builtinId="0"/>
    <cellStyle name="Normal 2" xfId="3" xr:uid="{08AD44E5-7E4D-4503-970B-F0E9259A1F57}"/>
    <cellStyle name="Normal 4" xfId="4" xr:uid="{A511F3AB-541D-41D0-A323-A99335A3C268}"/>
    <cellStyle name="Percent" xfId="2" builtinId="5"/>
  </cellStyles>
  <dxfs count="0"/>
  <tableStyles count="0" defaultTableStyle="TableStyleMedium2" defaultPivotStyle="PivotStyleLight16"/>
  <colors>
    <mruColors>
      <color rgb="FFFF2600"/>
      <color rgb="FFD6434E"/>
      <color rgb="FFD6444E"/>
      <color rgb="FF49722F"/>
      <color rgb="FFFFFFFF"/>
      <color rgb="FF000000"/>
      <color rgb="FFE05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tiff"/><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jpe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0" Type="http://schemas.openxmlformats.org/officeDocument/2006/relationships/image" Target="../media/image20.png"/><Relationship Id="rId41" Type="http://schemas.openxmlformats.org/officeDocument/2006/relationships/image" Target="../media/image4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32.tiff"/></Relationships>
</file>

<file path=xl/drawings/drawing1.xml><?xml version="1.0" encoding="utf-8"?>
<xdr:wsDr xmlns:xdr="http://schemas.openxmlformats.org/drawingml/2006/spreadsheetDrawing" xmlns:a="http://schemas.openxmlformats.org/drawingml/2006/main">
  <xdr:twoCellAnchor editAs="oneCell">
    <xdr:from>
      <xdr:col>3</xdr:col>
      <xdr:colOff>355601</xdr:colOff>
      <xdr:row>14</xdr:row>
      <xdr:rowOff>113866</xdr:rowOff>
    </xdr:from>
    <xdr:to>
      <xdr:col>3</xdr:col>
      <xdr:colOff>965201</xdr:colOff>
      <xdr:row>14</xdr:row>
      <xdr:rowOff>482600</xdr:rowOff>
    </xdr:to>
    <xdr:pic>
      <xdr:nvPicPr>
        <xdr:cNvPr id="3" name="Picture 2">
          <a:extLst>
            <a:ext uri="{FF2B5EF4-FFF2-40B4-BE49-F238E27FC236}">
              <a16:creationId xmlns:a16="http://schemas.microsoft.com/office/drawing/2014/main" id="{DFDFF838-7C8C-5E69-428E-A176A5A8097C}"/>
            </a:ext>
          </a:extLst>
        </xdr:cNvPr>
        <xdr:cNvPicPr>
          <a:picLocks noChangeAspect="1"/>
        </xdr:cNvPicPr>
      </xdr:nvPicPr>
      <xdr:blipFill>
        <a:blip xmlns:r="http://schemas.openxmlformats.org/officeDocument/2006/relationships" r:embed="rId1"/>
        <a:stretch>
          <a:fillRect/>
        </a:stretch>
      </xdr:blipFill>
      <xdr:spPr>
        <a:xfrm>
          <a:off x="4648201" y="7441766"/>
          <a:ext cx="609600" cy="368734"/>
        </a:xfrm>
        <a:prstGeom prst="rect">
          <a:avLst/>
        </a:prstGeom>
      </xdr:spPr>
    </xdr:pic>
    <xdr:clientData/>
  </xdr:twoCellAnchor>
  <xdr:twoCellAnchor editAs="oneCell">
    <xdr:from>
      <xdr:col>3</xdr:col>
      <xdr:colOff>139700</xdr:colOff>
      <xdr:row>10</xdr:row>
      <xdr:rowOff>254552</xdr:rowOff>
    </xdr:from>
    <xdr:to>
      <xdr:col>3</xdr:col>
      <xdr:colOff>1320800</xdr:colOff>
      <xdr:row>11</xdr:row>
      <xdr:rowOff>355600</xdr:rowOff>
    </xdr:to>
    <xdr:pic>
      <xdr:nvPicPr>
        <xdr:cNvPr id="4" name="Picture 3">
          <a:extLst>
            <a:ext uri="{FF2B5EF4-FFF2-40B4-BE49-F238E27FC236}">
              <a16:creationId xmlns:a16="http://schemas.microsoft.com/office/drawing/2014/main" id="{39C27D46-5A24-1432-8823-FDDA04BA2A64}"/>
            </a:ext>
          </a:extLst>
        </xdr:cNvPr>
        <xdr:cNvPicPr>
          <a:picLocks noChangeAspect="1"/>
        </xdr:cNvPicPr>
      </xdr:nvPicPr>
      <xdr:blipFill>
        <a:blip xmlns:r="http://schemas.openxmlformats.org/officeDocument/2006/relationships" r:embed="rId2"/>
        <a:stretch>
          <a:fillRect/>
        </a:stretch>
      </xdr:blipFill>
      <xdr:spPr>
        <a:xfrm>
          <a:off x="8420100" y="4915452"/>
          <a:ext cx="1181100" cy="736048"/>
        </a:xfrm>
        <a:prstGeom prst="rect">
          <a:avLst/>
        </a:prstGeom>
      </xdr:spPr>
    </xdr:pic>
    <xdr:clientData/>
  </xdr:twoCellAnchor>
  <xdr:twoCellAnchor editAs="oneCell">
    <xdr:from>
      <xdr:col>3</xdr:col>
      <xdr:colOff>203199</xdr:colOff>
      <xdr:row>12</xdr:row>
      <xdr:rowOff>110904</xdr:rowOff>
    </xdr:from>
    <xdr:to>
      <xdr:col>3</xdr:col>
      <xdr:colOff>1225160</xdr:colOff>
      <xdr:row>12</xdr:row>
      <xdr:rowOff>520700</xdr:rowOff>
    </xdr:to>
    <xdr:pic>
      <xdr:nvPicPr>
        <xdr:cNvPr id="5" name="Picture 4">
          <a:extLst>
            <a:ext uri="{FF2B5EF4-FFF2-40B4-BE49-F238E27FC236}">
              <a16:creationId xmlns:a16="http://schemas.microsoft.com/office/drawing/2014/main" id="{C2966122-5DC1-CCBA-572E-7D1BCF666EEA}"/>
            </a:ext>
          </a:extLst>
        </xdr:cNvPr>
        <xdr:cNvPicPr>
          <a:picLocks noChangeAspect="1"/>
        </xdr:cNvPicPr>
      </xdr:nvPicPr>
      <xdr:blipFill>
        <a:blip xmlns:r="http://schemas.openxmlformats.org/officeDocument/2006/relationships" r:embed="rId3"/>
        <a:stretch>
          <a:fillRect/>
        </a:stretch>
      </xdr:blipFill>
      <xdr:spPr>
        <a:xfrm>
          <a:off x="8483599" y="6041804"/>
          <a:ext cx="1021961" cy="409796"/>
        </a:xfrm>
        <a:prstGeom prst="rect">
          <a:avLst/>
        </a:prstGeom>
      </xdr:spPr>
    </xdr:pic>
    <xdr:clientData/>
  </xdr:twoCellAnchor>
  <xdr:twoCellAnchor editAs="oneCell">
    <xdr:from>
      <xdr:col>6</xdr:col>
      <xdr:colOff>279400</xdr:colOff>
      <xdr:row>5</xdr:row>
      <xdr:rowOff>32756</xdr:rowOff>
    </xdr:from>
    <xdr:to>
      <xdr:col>6</xdr:col>
      <xdr:colOff>901700</xdr:colOff>
      <xdr:row>5</xdr:row>
      <xdr:rowOff>584200</xdr:rowOff>
    </xdr:to>
    <xdr:pic>
      <xdr:nvPicPr>
        <xdr:cNvPr id="6" name="Picture 5">
          <a:extLst>
            <a:ext uri="{FF2B5EF4-FFF2-40B4-BE49-F238E27FC236}">
              <a16:creationId xmlns:a16="http://schemas.microsoft.com/office/drawing/2014/main" id="{D1D5C827-B699-AAF1-A325-3A4F74F3EAC8}"/>
            </a:ext>
          </a:extLst>
        </xdr:cNvPr>
        <xdr:cNvPicPr>
          <a:picLocks noChangeAspect="1"/>
        </xdr:cNvPicPr>
      </xdr:nvPicPr>
      <xdr:blipFill>
        <a:blip xmlns:r="http://schemas.openxmlformats.org/officeDocument/2006/relationships" r:embed="rId4"/>
        <a:stretch>
          <a:fillRect/>
        </a:stretch>
      </xdr:blipFill>
      <xdr:spPr>
        <a:xfrm>
          <a:off x="8559800" y="7233656"/>
          <a:ext cx="622300" cy="551444"/>
        </a:xfrm>
        <a:prstGeom prst="rect">
          <a:avLst/>
        </a:prstGeom>
      </xdr:spPr>
    </xdr:pic>
    <xdr:clientData/>
  </xdr:twoCellAnchor>
  <xdr:twoCellAnchor editAs="oneCell">
    <xdr:from>
      <xdr:col>6</xdr:col>
      <xdr:colOff>330200</xdr:colOff>
      <xdr:row>7</xdr:row>
      <xdr:rowOff>104530</xdr:rowOff>
    </xdr:from>
    <xdr:to>
      <xdr:col>6</xdr:col>
      <xdr:colOff>939800</xdr:colOff>
      <xdr:row>7</xdr:row>
      <xdr:rowOff>596899</xdr:rowOff>
    </xdr:to>
    <xdr:pic>
      <xdr:nvPicPr>
        <xdr:cNvPr id="7" name="Picture 6">
          <a:extLst>
            <a:ext uri="{FF2B5EF4-FFF2-40B4-BE49-F238E27FC236}">
              <a16:creationId xmlns:a16="http://schemas.microsoft.com/office/drawing/2014/main" id="{BB8235AE-92A0-3A7F-60E4-AF80E44B95B5}"/>
            </a:ext>
          </a:extLst>
        </xdr:cNvPr>
        <xdr:cNvPicPr>
          <a:picLocks noChangeAspect="1"/>
        </xdr:cNvPicPr>
      </xdr:nvPicPr>
      <xdr:blipFill>
        <a:blip xmlns:r="http://schemas.openxmlformats.org/officeDocument/2006/relationships" r:embed="rId5"/>
        <a:stretch>
          <a:fillRect/>
        </a:stretch>
      </xdr:blipFill>
      <xdr:spPr>
        <a:xfrm>
          <a:off x="8610600" y="7940430"/>
          <a:ext cx="609600" cy="492369"/>
        </a:xfrm>
        <a:prstGeom prst="rect">
          <a:avLst/>
        </a:prstGeom>
      </xdr:spPr>
    </xdr:pic>
    <xdr:clientData/>
  </xdr:twoCellAnchor>
  <xdr:twoCellAnchor editAs="oneCell">
    <xdr:from>
      <xdr:col>6</xdr:col>
      <xdr:colOff>368300</xdr:colOff>
      <xdr:row>8</xdr:row>
      <xdr:rowOff>63500</xdr:rowOff>
    </xdr:from>
    <xdr:to>
      <xdr:col>6</xdr:col>
      <xdr:colOff>812349</xdr:colOff>
      <xdr:row>8</xdr:row>
      <xdr:rowOff>596900</xdr:rowOff>
    </xdr:to>
    <xdr:pic>
      <xdr:nvPicPr>
        <xdr:cNvPr id="8" name="Picture 7">
          <a:extLst>
            <a:ext uri="{FF2B5EF4-FFF2-40B4-BE49-F238E27FC236}">
              <a16:creationId xmlns:a16="http://schemas.microsoft.com/office/drawing/2014/main" id="{C4C1CBE5-7803-1436-0DD9-EF6BD2506FB0}"/>
            </a:ext>
          </a:extLst>
        </xdr:cNvPr>
        <xdr:cNvPicPr>
          <a:picLocks noChangeAspect="1"/>
        </xdr:cNvPicPr>
      </xdr:nvPicPr>
      <xdr:blipFill>
        <a:blip xmlns:r="http://schemas.openxmlformats.org/officeDocument/2006/relationships" r:embed="rId6"/>
        <a:stretch>
          <a:fillRect/>
        </a:stretch>
      </xdr:blipFill>
      <xdr:spPr>
        <a:xfrm>
          <a:off x="8648700" y="8534400"/>
          <a:ext cx="444049" cy="533400"/>
        </a:xfrm>
        <a:prstGeom prst="rect">
          <a:avLst/>
        </a:prstGeom>
      </xdr:spPr>
    </xdr:pic>
    <xdr:clientData/>
  </xdr:twoCellAnchor>
  <xdr:twoCellAnchor editAs="oneCell">
    <xdr:from>
      <xdr:col>6</xdr:col>
      <xdr:colOff>330200</xdr:colOff>
      <xdr:row>9</xdr:row>
      <xdr:rowOff>63500</xdr:rowOff>
    </xdr:from>
    <xdr:to>
      <xdr:col>6</xdr:col>
      <xdr:colOff>869983</xdr:colOff>
      <xdr:row>9</xdr:row>
      <xdr:rowOff>584200</xdr:rowOff>
    </xdr:to>
    <xdr:pic>
      <xdr:nvPicPr>
        <xdr:cNvPr id="9" name="Picture 8">
          <a:extLst>
            <a:ext uri="{FF2B5EF4-FFF2-40B4-BE49-F238E27FC236}">
              <a16:creationId xmlns:a16="http://schemas.microsoft.com/office/drawing/2014/main" id="{D6A66250-9DA6-7C6B-C72F-3A379E8B12EB}"/>
            </a:ext>
          </a:extLst>
        </xdr:cNvPr>
        <xdr:cNvPicPr>
          <a:picLocks noChangeAspect="1"/>
        </xdr:cNvPicPr>
      </xdr:nvPicPr>
      <xdr:blipFill>
        <a:blip xmlns:r="http://schemas.openxmlformats.org/officeDocument/2006/relationships" r:embed="rId7"/>
        <a:stretch>
          <a:fillRect/>
        </a:stretch>
      </xdr:blipFill>
      <xdr:spPr>
        <a:xfrm>
          <a:off x="8610600" y="9169400"/>
          <a:ext cx="539783" cy="520700"/>
        </a:xfrm>
        <a:prstGeom prst="rect">
          <a:avLst/>
        </a:prstGeom>
      </xdr:spPr>
    </xdr:pic>
    <xdr:clientData/>
  </xdr:twoCellAnchor>
  <xdr:twoCellAnchor editAs="oneCell">
    <xdr:from>
      <xdr:col>6</xdr:col>
      <xdr:colOff>276225</xdr:colOff>
      <xdr:row>10</xdr:row>
      <xdr:rowOff>27472</xdr:rowOff>
    </xdr:from>
    <xdr:to>
      <xdr:col>6</xdr:col>
      <xdr:colOff>796925</xdr:colOff>
      <xdr:row>10</xdr:row>
      <xdr:rowOff>577850</xdr:rowOff>
    </xdr:to>
    <xdr:pic>
      <xdr:nvPicPr>
        <xdr:cNvPr id="10" name="Picture 9">
          <a:extLst>
            <a:ext uri="{FF2B5EF4-FFF2-40B4-BE49-F238E27FC236}">
              <a16:creationId xmlns:a16="http://schemas.microsoft.com/office/drawing/2014/main" id="{E4A1FFCA-D016-002A-EC29-BC02B94855BE}"/>
            </a:ext>
            <a:ext uri="{147F2762-F138-4A5C-976F-8EAC2B608ADB}">
              <a16:predDERef xmlns:a16="http://schemas.microsoft.com/office/drawing/2014/main" pred="{D6A66250-9DA6-7C6B-C72F-3A379E8B12EB}"/>
            </a:ext>
          </a:extLst>
        </xdr:cNvPr>
        <xdr:cNvPicPr>
          <a:picLocks noChangeAspect="1"/>
        </xdr:cNvPicPr>
      </xdr:nvPicPr>
      <xdr:blipFill>
        <a:blip xmlns:r="http://schemas.openxmlformats.org/officeDocument/2006/relationships" r:embed="rId8"/>
        <a:stretch>
          <a:fillRect/>
        </a:stretch>
      </xdr:blipFill>
      <xdr:spPr>
        <a:xfrm>
          <a:off x="8848725" y="4828072"/>
          <a:ext cx="520700" cy="550378"/>
        </a:xfrm>
        <a:prstGeom prst="rect">
          <a:avLst/>
        </a:prstGeom>
      </xdr:spPr>
    </xdr:pic>
    <xdr:clientData/>
  </xdr:twoCellAnchor>
  <xdr:twoCellAnchor editAs="oneCell">
    <xdr:from>
      <xdr:col>6</xdr:col>
      <xdr:colOff>127000</xdr:colOff>
      <xdr:row>12</xdr:row>
      <xdr:rowOff>130418</xdr:rowOff>
    </xdr:from>
    <xdr:to>
      <xdr:col>6</xdr:col>
      <xdr:colOff>1219200</xdr:colOff>
      <xdr:row>12</xdr:row>
      <xdr:rowOff>571499</xdr:rowOff>
    </xdr:to>
    <xdr:pic>
      <xdr:nvPicPr>
        <xdr:cNvPr id="11" name="Picture 10">
          <a:extLst>
            <a:ext uri="{FF2B5EF4-FFF2-40B4-BE49-F238E27FC236}">
              <a16:creationId xmlns:a16="http://schemas.microsoft.com/office/drawing/2014/main" id="{21D54483-635C-9CCF-67A1-B2590A8638CB}"/>
            </a:ext>
          </a:extLst>
        </xdr:cNvPr>
        <xdr:cNvPicPr>
          <a:picLocks noChangeAspect="1"/>
        </xdr:cNvPicPr>
      </xdr:nvPicPr>
      <xdr:blipFill>
        <a:blip xmlns:r="http://schemas.openxmlformats.org/officeDocument/2006/relationships" r:embed="rId9"/>
        <a:stretch>
          <a:fillRect/>
        </a:stretch>
      </xdr:blipFill>
      <xdr:spPr>
        <a:xfrm>
          <a:off x="8407400" y="10506318"/>
          <a:ext cx="1092200" cy="441081"/>
        </a:xfrm>
        <a:prstGeom prst="rect">
          <a:avLst/>
        </a:prstGeom>
      </xdr:spPr>
    </xdr:pic>
    <xdr:clientData/>
  </xdr:twoCellAnchor>
  <xdr:twoCellAnchor editAs="oneCell">
    <xdr:from>
      <xdr:col>6</xdr:col>
      <xdr:colOff>63500</xdr:colOff>
      <xdr:row>13</xdr:row>
      <xdr:rowOff>90786</xdr:rowOff>
    </xdr:from>
    <xdr:to>
      <xdr:col>6</xdr:col>
      <xdr:colOff>1358900</xdr:colOff>
      <xdr:row>13</xdr:row>
      <xdr:rowOff>546100</xdr:rowOff>
    </xdr:to>
    <xdr:pic>
      <xdr:nvPicPr>
        <xdr:cNvPr id="12" name="Picture 11">
          <a:extLst>
            <a:ext uri="{FF2B5EF4-FFF2-40B4-BE49-F238E27FC236}">
              <a16:creationId xmlns:a16="http://schemas.microsoft.com/office/drawing/2014/main" id="{EEFB6C3D-B917-515A-A868-770A1460EB4F}"/>
            </a:ext>
          </a:extLst>
        </xdr:cNvPr>
        <xdr:cNvPicPr>
          <a:picLocks noChangeAspect="1"/>
        </xdr:cNvPicPr>
      </xdr:nvPicPr>
      <xdr:blipFill>
        <a:blip xmlns:r="http://schemas.openxmlformats.org/officeDocument/2006/relationships" r:embed="rId10"/>
        <a:stretch>
          <a:fillRect/>
        </a:stretch>
      </xdr:blipFill>
      <xdr:spPr>
        <a:xfrm>
          <a:off x="8343900" y="11101686"/>
          <a:ext cx="1295400" cy="455314"/>
        </a:xfrm>
        <a:prstGeom prst="rect">
          <a:avLst/>
        </a:prstGeom>
      </xdr:spPr>
    </xdr:pic>
    <xdr:clientData/>
  </xdr:twoCellAnchor>
  <xdr:twoCellAnchor editAs="oneCell">
    <xdr:from>
      <xdr:col>6</xdr:col>
      <xdr:colOff>101600</xdr:colOff>
      <xdr:row>14</xdr:row>
      <xdr:rowOff>177800</xdr:rowOff>
    </xdr:from>
    <xdr:to>
      <xdr:col>6</xdr:col>
      <xdr:colOff>1285826</xdr:colOff>
      <xdr:row>14</xdr:row>
      <xdr:rowOff>546100</xdr:rowOff>
    </xdr:to>
    <xdr:pic>
      <xdr:nvPicPr>
        <xdr:cNvPr id="13" name="Picture 12">
          <a:extLst>
            <a:ext uri="{FF2B5EF4-FFF2-40B4-BE49-F238E27FC236}">
              <a16:creationId xmlns:a16="http://schemas.microsoft.com/office/drawing/2014/main" id="{6ECC693A-9680-F45C-FC5F-EC49BBABD825}"/>
            </a:ext>
          </a:extLst>
        </xdr:cNvPr>
        <xdr:cNvPicPr>
          <a:picLocks noChangeAspect="1"/>
        </xdr:cNvPicPr>
      </xdr:nvPicPr>
      <xdr:blipFill>
        <a:blip xmlns:r="http://schemas.openxmlformats.org/officeDocument/2006/relationships" r:embed="rId11"/>
        <a:stretch>
          <a:fillRect/>
        </a:stretch>
      </xdr:blipFill>
      <xdr:spPr>
        <a:xfrm>
          <a:off x="8382000" y="11823700"/>
          <a:ext cx="1184226" cy="368300"/>
        </a:xfrm>
        <a:prstGeom prst="rect">
          <a:avLst/>
        </a:prstGeom>
      </xdr:spPr>
    </xdr:pic>
    <xdr:clientData/>
  </xdr:twoCellAnchor>
  <xdr:twoCellAnchor editAs="oneCell">
    <xdr:from>
      <xdr:col>3</xdr:col>
      <xdr:colOff>266700</xdr:colOff>
      <xdr:row>5</xdr:row>
      <xdr:rowOff>65700</xdr:rowOff>
    </xdr:from>
    <xdr:to>
      <xdr:col>3</xdr:col>
      <xdr:colOff>1168400</xdr:colOff>
      <xdr:row>5</xdr:row>
      <xdr:rowOff>596900</xdr:rowOff>
    </xdr:to>
    <xdr:pic>
      <xdr:nvPicPr>
        <xdr:cNvPr id="14" name="Picture 13">
          <a:extLst>
            <a:ext uri="{FF2B5EF4-FFF2-40B4-BE49-F238E27FC236}">
              <a16:creationId xmlns:a16="http://schemas.microsoft.com/office/drawing/2014/main" id="{E205172C-7702-6CE8-AA7C-1B568C4410D7}"/>
            </a:ext>
            <a:ext uri="{147F2762-F138-4A5C-976F-8EAC2B608ADB}">
              <a16:predDERef xmlns:a16="http://schemas.microsoft.com/office/drawing/2014/main" pred="{6ECC693A-9680-F45C-FC5F-EC49BBABD825}"/>
            </a:ext>
          </a:extLst>
        </xdr:cNvPr>
        <xdr:cNvPicPr>
          <a:picLocks noChangeAspect="1"/>
        </xdr:cNvPicPr>
      </xdr:nvPicPr>
      <xdr:blipFill>
        <a:blip xmlns:r="http://schemas.openxmlformats.org/officeDocument/2006/relationships" r:embed="rId12"/>
        <a:stretch>
          <a:fillRect/>
        </a:stretch>
      </xdr:blipFill>
      <xdr:spPr>
        <a:xfrm>
          <a:off x="266700" y="18061600"/>
          <a:ext cx="901700" cy="531200"/>
        </a:xfrm>
        <a:prstGeom prst="rect">
          <a:avLst/>
        </a:prstGeom>
      </xdr:spPr>
    </xdr:pic>
    <xdr:clientData/>
  </xdr:twoCellAnchor>
  <xdr:twoCellAnchor editAs="oneCell">
    <xdr:from>
      <xdr:col>0</xdr:col>
      <xdr:colOff>241300</xdr:colOff>
      <xdr:row>18</xdr:row>
      <xdr:rowOff>114300</xdr:rowOff>
    </xdr:from>
    <xdr:to>
      <xdr:col>0</xdr:col>
      <xdr:colOff>994379</xdr:colOff>
      <xdr:row>18</xdr:row>
      <xdr:rowOff>558800</xdr:rowOff>
    </xdr:to>
    <xdr:pic>
      <xdr:nvPicPr>
        <xdr:cNvPr id="15" name="Picture 14">
          <a:extLst>
            <a:ext uri="{FF2B5EF4-FFF2-40B4-BE49-F238E27FC236}">
              <a16:creationId xmlns:a16="http://schemas.microsoft.com/office/drawing/2014/main" id="{5188E953-ACF4-D7A7-2FA2-206C21D8DE3C}"/>
            </a:ext>
          </a:extLst>
        </xdr:cNvPr>
        <xdr:cNvPicPr>
          <a:picLocks noChangeAspect="1"/>
        </xdr:cNvPicPr>
      </xdr:nvPicPr>
      <xdr:blipFill>
        <a:blip xmlns:r="http://schemas.openxmlformats.org/officeDocument/2006/relationships" r:embed="rId13"/>
        <a:stretch>
          <a:fillRect/>
        </a:stretch>
      </xdr:blipFill>
      <xdr:spPr>
        <a:xfrm>
          <a:off x="241300" y="21285200"/>
          <a:ext cx="753079" cy="444500"/>
        </a:xfrm>
        <a:prstGeom prst="rect">
          <a:avLst/>
        </a:prstGeom>
      </xdr:spPr>
    </xdr:pic>
    <xdr:clientData/>
  </xdr:twoCellAnchor>
  <xdr:twoCellAnchor editAs="oneCell">
    <xdr:from>
      <xdr:col>0</xdr:col>
      <xdr:colOff>292100</xdr:colOff>
      <xdr:row>22</xdr:row>
      <xdr:rowOff>105878</xdr:rowOff>
    </xdr:from>
    <xdr:to>
      <xdr:col>0</xdr:col>
      <xdr:colOff>1104900</xdr:colOff>
      <xdr:row>22</xdr:row>
      <xdr:rowOff>508000</xdr:rowOff>
    </xdr:to>
    <xdr:pic>
      <xdr:nvPicPr>
        <xdr:cNvPr id="16" name="Picture 15">
          <a:extLst>
            <a:ext uri="{FF2B5EF4-FFF2-40B4-BE49-F238E27FC236}">
              <a16:creationId xmlns:a16="http://schemas.microsoft.com/office/drawing/2014/main" id="{380C964B-1CB7-1952-CDF7-C085D6D574FA}"/>
            </a:ext>
            <a:ext uri="{147F2762-F138-4A5C-976F-8EAC2B608ADB}">
              <a16:predDERef xmlns:a16="http://schemas.microsoft.com/office/drawing/2014/main" pred="{5188E953-ACF4-D7A7-2FA2-206C21D8DE3C}"/>
            </a:ext>
          </a:extLst>
        </xdr:cNvPr>
        <xdr:cNvPicPr>
          <a:picLocks noChangeAspect="1"/>
        </xdr:cNvPicPr>
      </xdr:nvPicPr>
      <xdr:blipFill>
        <a:blip xmlns:r="http://schemas.openxmlformats.org/officeDocument/2006/relationships" r:embed="rId14"/>
        <a:stretch>
          <a:fillRect/>
        </a:stretch>
      </xdr:blipFill>
      <xdr:spPr>
        <a:xfrm>
          <a:off x="292100" y="20006778"/>
          <a:ext cx="812800" cy="402122"/>
        </a:xfrm>
        <a:prstGeom prst="rect">
          <a:avLst/>
        </a:prstGeom>
      </xdr:spPr>
    </xdr:pic>
    <xdr:clientData/>
  </xdr:twoCellAnchor>
  <xdr:twoCellAnchor editAs="oneCell">
    <xdr:from>
      <xdr:col>0</xdr:col>
      <xdr:colOff>177800</xdr:colOff>
      <xdr:row>23</xdr:row>
      <xdr:rowOff>72525</xdr:rowOff>
    </xdr:from>
    <xdr:to>
      <xdr:col>0</xdr:col>
      <xdr:colOff>1231900</xdr:colOff>
      <xdr:row>23</xdr:row>
      <xdr:rowOff>596900</xdr:rowOff>
    </xdr:to>
    <xdr:pic>
      <xdr:nvPicPr>
        <xdr:cNvPr id="17" name="Picture 16">
          <a:extLst>
            <a:ext uri="{FF2B5EF4-FFF2-40B4-BE49-F238E27FC236}">
              <a16:creationId xmlns:a16="http://schemas.microsoft.com/office/drawing/2014/main" id="{5972861B-D3BD-DD60-A0FB-386DA3058FF7}"/>
            </a:ext>
            <a:ext uri="{147F2762-F138-4A5C-976F-8EAC2B608ADB}">
              <a16:predDERef xmlns:a16="http://schemas.microsoft.com/office/drawing/2014/main" pred="{380C964B-1CB7-1952-CDF7-C085D6D574FA}"/>
            </a:ext>
          </a:extLst>
        </xdr:cNvPr>
        <xdr:cNvPicPr>
          <a:picLocks noChangeAspect="1"/>
        </xdr:cNvPicPr>
      </xdr:nvPicPr>
      <xdr:blipFill>
        <a:blip xmlns:r="http://schemas.openxmlformats.org/officeDocument/2006/relationships" r:embed="rId15"/>
        <a:stretch>
          <a:fillRect/>
        </a:stretch>
      </xdr:blipFill>
      <xdr:spPr>
        <a:xfrm>
          <a:off x="177800" y="20608425"/>
          <a:ext cx="1054100" cy="524375"/>
        </a:xfrm>
        <a:prstGeom prst="rect">
          <a:avLst/>
        </a:prstGeom>
      </xdr:spPr>
    </xdr:pic>
    <xdr:clientData/>
  </xdr:twoCellAnchor>
  <xdr:twoCellAnchor editAs="oneCell">
    <xdr:from>
      <xdr:col>0</xdr:col>
      <xdr:colOff>254000</xdr:colOff>
      <xdr:row>25</xdr:row>
      <xdr:rowOff>52948</xdr:rowOff>
    </xdr:from>
    <xdr:to>
      <xdr:col>0</xdr:col>
      <xdr:colOff>990600</xdr:colOff>
      <xdr:row>25</xdr:row>
      <xdr:rowOff>596899</xdr:rowOff>
    </xdr:to>
    <xdr:pic>
      <xdr:nvPicPr>
        <xdr:cNvPr id="18" name="Picture 17">
          <a:extLst>
            <a:ext uri="{FF2B5EF4-FFF2-40B4-BE49-F238E27FC236}">
              <a16:creationId xmlns:a16="http://schemas.microsoft.com/office/drawing/2014/main" id="{9ACBB709-AE33-3B1C-2FD8-6302D76EA08F}"/>
            </a:ext>
            <a:ext uri="{147F2762-F138-4A5C-976F-8EAC2B608ADB}">
              <a16:predDERef xmlns:a16="http://schemas.microsoft.com/office/drawing/2014/main" pred="{5972861B-D3BD-DD60-A0FB-386DA3058FF7}"/>
            </a:ext>
          </a:extLst>
        </xdr:cNvPr>
        <xdr:cNvPicPr>
          <a:picLocks noChangeAspect="1"/>
        </xdr:cNvPicPr>
      </xdr:nvPicPr>
      <xdr:blipFill>
        <a:blip xmlns:r="http://schemas.openxmlformats.org/officeDocument/2006/relationships" r:embed="rId16"/>
        <a:stretch>
          <a:fillRect/>
        </a:stretch>
      </xdr:blipFill>
      <xdr:spPr>
        <a:xfrm>
          <a:off x="9563100" y="21223848"/>
          <a:ext cx="736600" cy="543951"/>
        </a:xfrm>
        <a:prstGeom prst="rect">
          <a:avLst/>
        </a:prstGeom>
      </xdr:spPr>
    </xdr:pic>
    <xdr:clientData/>
  </xdr:twoCellAnchor>
  <xdr:twoCellAnchor editAs="oneCell">
    <xdr:from>
      <xdr:col>3</xdr:col>
      <xdr:colOff>406400</xdr:colOff>
      <xdr:row>17</xdr:row>
      <xdr:rowOff>63500</xdr:rowOff>
    </xdr:from>
    <xdr:to>
      <xdr:col>3</xdr:col>
      <xdr:colOff>928363</xdr:colOff>
      <xdr:row>17</xdr:row>
      <xdr:rowOff>609600</xdr:rowOff>
    </xdr:to>
    <xdr:pic>
      <xdr:nvPicPr>
        <xdr:cNvPr id="20" name="Picture 19">
          <a:extLst>
            <a:ext uri="{FF2B5EF4-FFF2-40B4-BE49-F238E27FC236}">
              <a16:creationId xmlns:a16="http://schemas.microsoft.com/office/drawing/2014/main" id="{51BA903E-EB4D-986C-3093-97541662D488}"/>
            </a:ext>
          </a:extLst>
        </xdr:cNvPr>
        <xdr:cNvPicPr>
          <a:picLocks noChangeAspect="1"/>
        </xdr:cNvPicPr>
      </xdr:nvPicPr>
      <xdr:blipFill>
        <a:blip xmlns:r="http://schemas.openxmlformats.org/officeDocument/2006/relationships" r:embed="rId17"/>
        <a:stretch>
          <a:fillRect/>
        </a:stretch>
      </xdr:blipFill>
      <xdr:spPr>
        <a:xfrm>
          <a:off x="9715500" y="7899400"/>
          <a:ext cx="521963" cy="546100"/>
        </a:xfrm>
        <a:prstGeom prst="rect">
          <a:avLst/>
        </a:prstGeom>
      </xdr:spPr>
    </xdr:pic>
    <xdr:clientData/>
  </xdr:twoCellAnchor>
  <xdr:twoCellAnchor editAs="oneCell">
    <xdr:from>
      <xdr:col>3</xdr:col>
      <xdr:colOff>495300</xdr:colOff>
      <xdr:row>20</xdr:row>
      <xdr:rowOff>34430</xdr:rowOff>
    </xdr:from>
    <xdr:to>
      <xdr:col>3</xdr:col>
      <xdr:colOff>1028700</xdr:colOff>
      <xdr:row>20</xdr:row>
      <xdr:rowOff>604828</xdr:rowOff>
    </xdr:to>
    <xdr:pic>
      <xdr:nvPicPr>
        <xdr:cNvPr id="23" name="Picture 22">
          <a:extLst>
            <a:ext uri="{FF2B5EF4-FFF2-40B4-BE49-F238E27FC236}">
              <a16:creationId xmlns:a16="http://schemas.microsoft.com/office/drawing/2014/main" id="{05EE43FE-03F5-FFE3-3101-7AB686B2443B}"/>
            </a:ext>
          </a:extLst>
        </xdr:cNvPr>
        <xdr:cNvPicPr>
          <a:picLocks noChangeAspect="1"/>
        </xdr:cNvPicPr>
      </xdr:nvPicPr>
      <xdr:blipFill>
        <a:blip xmlns:r="http://schemas.openxmlformats.org/officeDocument/2006/relationships" r:embed="rId18"/>
        <a:stretch>
          <a:fillRect/>
        </a:stretch>
      </xdr:blipFill>
      <xdr:spPr>
        <a:xfrm>
          <a:off x="9804400" y="9775330"/>
          <a:ext cx="533400" cy="570398"/>
        </a:xfrm>
        <a:prstGeom prst="rect">
          <a:avLst/>
        </a:prstGeom>
      </xdr:spPr>
    </xdr:pic>
    <xdr:clientData/>
  </xdr:twoCellAnchor>
  <xdr:twoCellAnchor editAs="oneCell">
    <xdr:from>
      <xdr:col>0</xdr:col>
      <xdr:colOff>482601</xdr:colOff>
      <xdr:row>20</xdr:row>
      <xdr:rowOff>60066</xdr:rowOff>
    </xdr:from>
    <xdr:to>
      <xdr:col>0</xdr:col>
      <xdr:colOff>914401</xdr:colOff>
      <xdr:row>20</xdr:row>
      <xdr:rowOff>596899</xdr:rowOff>
    </xdr:to>
    <xdr:pic>
      <xdr:nvPicPr>
        <xdr:cNvPr id="24" name="Picture 23">
          <a:extLst>
            <a:ext uri="{FF2B5EF4-FFF2-40B4-BE49-F238E27FC236}">
              <a16:creationId xmlns:a16="http://schemas.microsoft.com/office/drawing/2014/main" id="{78924009-5936-C578-6C96-D62C1568731B}"/>
            </a:ext>
          </a:extLst>
        </xdr:cNvPr>
        <xdr:cNvPicPr>
          <a:picLocks noChangeAspect="1"/>
        </xdr:cNvPicPr>
      </xdr:nvPicPr>
      <xdr:blipFill>
        <a:blip xmlns:r="http://schemas.openxmlformats.org/officeDocument/2006/relationships" r:embed="rId19"/>
        <a:stretch>
          <a:fillRect/>
        </a:stretch>
      </xdr:blipFill>
      <xdr:spPr>
        <a:xfrm>
          <a:off x="9791701" y="23135966"/>
          <a:ext cx="431800" cy="536833"/>
        </a:xfrm>
        <a:prstGeom prst="rect">
          <a:avLst/>
        </a:prstGeom>
      </xdr:spPr>
    </xdr:pic>
    <xdr:clientData/>
  </xdr:twoCellAnchor>
  <xdr:twoCellAnchor editAs="oneCell">
    <xdr:from>
      <xdr:col>0</xdr:col>
      <xdr:colOff>381000</xdr:colOff>
      <xdr:row>16</xdr:row>
      <xdr:rowOff>90066</xdr:rowOff>
    </xdr:from>
    <xdr:to>
      <xdr:col>0</xdr:col>
      <xdr:colOff>1003300</xdr:colOff>
      <xdr:row>16</xdr:row>
      <xdr:rowOff>566316</xdr:rowOff>
    </xdr:to>
    <xdr:pic>
      <xdr:nvPicPr>
        <xdr:cNvPr id="26" name="Picture 25">
          <a:extLst>
            <a:ext uri="{FF2B5EF4-FFF2-40B4-BE49-F238E27FC236}">
              <a16:creationId xmlns:a16="http://schemas.microsoft.com/office/drawing/2014/main" id="{0E6A8478-35A4-B45F-F547-A487BB868B90}"/>
            </a:ext>
          </a:extLst>
        </xdr:cNvPr>
        <xdr:cNvPicPr>
          <a:picLocks noChangeAspect="1"/>
        </xdr:cNvPicPr>
      </xdr:nvPicPr>
      <xdr:blipFill>
        <a:blip xmlns:r="http://schemas.openxmlformats.org/officeDocument/2006/relationships" r:embed="rId20"/>
        <a:stretch>
          <a:fillRect/>
        </a:stretch>
      </xdr:blipFill>
      <xdr:spPr>
        <a:xfrm>
          <a:off x="9690100" y="27610966"/>
          <a:ext cx="622300" cy="476250"/>
        </a:xfrm>
        <a:prstGeom prst="rect">
          <a:avLst/>
        </a:prstGeom>
      </xdr:spPr>
    </xdr:pic>
    <xdr:clientData/>
  </xdr:twoCellAnchor>
  <xdr:twoCellAnchor editAs="oneCell">
    <xdr:from>
      <xdr:col>3</xdr:col>
      <xdr:colOff>292100</xdr:colOff>
      <xdr:row>22</xdr:row>
      <xdr:rowOff>110054</xdr:rowOff>
    </xdr:from>
    <xdr:to>
      <xdr:col>3</xdr:col>
      <xdr:colOff>1155700</xdr:colOff>
      <xdr:row>22</xdr:row>
      <xdr:rowOff>571500</xdr:rowOff>
    </xdr:to>
    <xdr:pic>
      <xdr:nvPicPr>
        <xdr:cNvPr id="29" name="Picture 28">
          <a:extLst>
            <a:ext uri="{FF2B5EF4-FFF2-40B4-BE49-F238E27FC236}">
              <a16:creationId xmlns:a16="http://schemas.microsoft.com/office/drawing/2014/main" id="{9837D81C-4A45-1AE2-7F6D-9603D367EB59}"/>
            </a:ext>
          </a:extLst>
        </xdr:cNvPr>
        <xdr:cNvPicPr>
          <a:picLocks noChangeAspect="1"/>
        </xdr:cNvPicPr>
      </xdr:nvPicPr>
      <xdr:blipFill>
        <a:blip xmlns:r="http://schemas.openxmlformats.org/officeDocument/2006/relationships" r:embed="rId21"/>
        <a:stretch>
          <a:fillRect/>
        </a:stretch>
      </xdr:blipFill>
      <xdr:spPr>
        <a:xfrm>
          <a:off x="9601200" y="11120954"/>
          <a:ext cx="863600" cy="461446"/>
        </a:xfrm>
        <a:prstGeom prst="rect">
          <a:avLst/>
        </a:prstGeom>
      </xdr:spPr>
    </xdr:pic>
    <xdr:clientData/>
  </xdr:twoCellAnchor>
  <xdr:twoCellAnchor editAs="oneCell">
    <xdr:from>
      <xdr:col>3</xdr:col>
      <xdr:colOff>469901</xdr:colOff>
      <xdr:row>23</xdr:row>
      <xdr:rowOff>55322</xdr:rowOff>
    </xdr:from>
    <xdr:to>
      <xdr:col>3</xdr:col>
      <xdr:colOff>876301</xdr:colOff>
      <xdr:row>23</xdr:row>
      <xdr:rowOff>584199</xdr:rowOff>
    </xdr:to>
    <xdr:pic>
      <xdr:nvPicPr>
        <xdr:cNvPr id="30" name="Picture 29">
          <a:extLst>
            <a:ext uri="{FF2B5EF4-FFF2-40B4-BE49-F238E27FC236}">
              <a16:creationId xmlns:a16="http://schemas.microsoft.com/office/drawing/2014/main" id="{4CF61D7F-B29A-BDC6-DADC-C901E3471D56}"/>
            </a:ext>
          </a:extLst>
        </xdr:cNvPr>
        <xdr:cNvPicPr>
          <a:picLocks noChangeAspect="1"/>
        </xdr:cNvPicPr>
      </xdr:nvPicPr>
      <xdr:blipFill>
        <a:blip xmlns:r="http://schemas.openxmlformats.org/officeDocument/2006/relationships" r:embed="rId22"/>
        <a:stretch>
          <a:fillRect/>
        </a:stretch>
      </xdr:blipFill>
      <xdr:spPr>
        <a:xfrm>
          <a:off x="9779001" y="11701222"/>
          <a:ext cx="406400" cy="528877"/>
        </a:xfrm>
        <a:prstGeom prst="rect">
          <a:avLst/>
        </a:prstGeom>
      </xdr:spPr>
    </xdr:pic>
    <xdr:clientData/>
  </xdr:twoCellAnchor>
  <xdr:twoCellAnchor editAs="oneCell">
    <xdr:from>
      <xdr:col>3</xdr:col>
      <xdr:colOff>469900</xdr:colOff>
      <xdr:row>7</xdr:row>
      <xdr:rowOff>88900</xdr:rowOff>
    </xdr:from>
    <xdr:to>
      <xdr:col>3</xdr:col>
      <xdr:colOff>914400</xdr:colOff>
      <xdr:row>7</xdr:row>
      <xdr:rowOff>533400</xdr:rowOff>
    </xdr:to>
    <xdr:pic>
      <xdr:nvPicPr>
        <xdr:cNvPr id="33" name="Picture 32">
          <a:extLst>
            <a:ext uri="{FF2B5EF4-FFF2-40B4-BE49-F238E27FC236}">
              <a16:creationId xmlns:a16="http://schemas.microsoft.com/office/drawing/2014/main" id="{AD18B866-59F9-B08D-F394-76A6007F7545}"/>
            </a:ext>
            <a:ext uri="{147F2762-F138-4A5C-976F-8EAC2B608ADB}">
              <a16:predDERef xmlns:a16="http://schemas.microsoft.com/office/drawing/2014/main" pred="{4CF61D7F-B29A-BDC6-DADC-C901E3471D56}"/>
            </a:ext>
          </a:extLst>
        </xdr:cNvPr>
        <xdr:cNvPicPr>
          <a:picLocks noChangeAspect="1"/>
        </xdr:cNvPicPr>
      </xdr:nvPicPr>
      <xdr:blipFill>
        <a:blip xmlns:r="http://schemas.openxmlformats.org/officeDocument/2006/relationships" r:embed="rId23"/>
        <a:stretch>
          <a:fillRect/>
        </a:stretch>
      </xdr:blipFill>
      <xdr:spPr>
        <a:xfrm>
          <a:off x="9779000" y="13004800"/>
          <a:ext cx="444500" cy="444500"/>
        </a:xfrm>
        <a:prstGeom prst="rect">
          <a:avLst/>
        </a:prstGeom>
      </xdr:spPr>
    </xdr:pic>
    <xdr:clientData/>
  </xdr:twoCellAnchor>
  <xdr:twoCellAnchor editAs="oneCell">
    <xdr:from>
      <xdr:col>3</xdr:col>
      <xdr:colOff>381000</xdr:colOff>
      <xdr:row>8</xdr:row>
      <xdr:rowOff>114300</xdr:rowOff>
    </xdr:from>
    <xdr:to>
      <xdr:col>3</xdr:col>
      <xdr:colOff>1060159</xdr:colOff>
      <xdr:row>8</xdr:row>
      <xdr:rowOff>482600</xdr:rowOff>
    </xdr:to>
    <xdr:pic>
      <xdr:nvPicPr>
        <xdr:cNvPr id="34" name="Picture 33">
          <a:extLst>
            <a:ext uri="{FF2B5EF4-FFF2-40B4-BE49-F238E27FC236}">
              <a16:creationId xmlns:a16="http://schemas.microsoft.com/office/drawing/2014/main" id="{D59D4DC3-291E-43A2-E9F7-7079E286A4F8}"/>
            </a:ext>
            <a:ext uri="{147F2762-F138-4A5C-976F-8EAC2B608ADB}">
              <a16:predDERef xmlns:a16="http://schemas.microsoft.com/office/drawing/2014/main" pred="{AD18B866-59F9-B08D-F394-76A6007F7545}"/>
            </a:ext>
          </a:extLst>
        </xdr:cNvPr>
        <xdr:cNvPicPr>
          <a:picLocks noChangeAspect="1"/>
        </xdr:cNvPicPr>
      </xdr:nvPicPr>
      <xdr:blipFill>
        <a:blip xmlns:r="http://schemas.openxmlformats.org/officeDocument/2006/relationships" r:embed="rId24"/>
        <a:stretch>
          <a:fillRect/>
        </a:stretch>
      </xdr:blipFill>
      <xdr:spPr>
        <a:xfrm>
          <a:off x="9690100" y="13665200"/>
          <a:ext cx="679159" cy="368300"/>
        </a:xfrm>
        <a:prstGeom prst="rect">
          <a:avLst/>
        </a:prstGeom>
      </xdr:spPr>
    </xdr:pic>
    <xdr:clientData/>
  </xdr:twoCellAnchor>
  <xdr:twoCellAnchor editAs="oneCell">
    <xdr:from>
      <xdr:col>0</xdr:col>
      <xdr:colOff>304800</xdr:colOff>
      <xdr:row>24</xdr:row>
      <xdr:rowOff>109365</xdr:rowOff>
    </xdr:from>
    <xdr:to>
      <xdr:col>0</xdr:col>
      <xdr:colOff>1028700</xdr:colOff>
      <xdr:row>24</xdr:row>
      <xdr:rowOff>507999</xdr:rowOff>
    </xdr:to>
    <xdr:pic>
      <xdr:nvPicPr>
        <xdr:cNvPr id="35" name="Picture 34">
          <a:extLst>
            <a:ext uri="{FF2B5EF4-FFF2-40B4-BE49-F238E27FC236}">
              <a16:creationId xmlns:a16="http://schemas.microsoft.com/office/drawing/2014/main" id="{9A01568E-B978-2C8F-E97F-363197B4060A}"/>
            </a:ext>
            <a:ext uri="{147F2762-F138-4A5C-976F-8EAC2B608ADB}">
              <a16:predDERef xmlns:a16="http://schemas.microsoft.com/office/drawing/2014/main" pred="{D59D4DC3-291E-43A2-E9F7-7079E286A4F8}"/>
            </a:ext>
          </a:extLst>
        </xdr:cNvPr>
        <xdr:cNvPicPr>
          <a:picLocks noChangeAspect="1"/>
        </xdr:cNvPicPr>
      </xdr:nvPicPr>
      <xdr:blipFill>
        <a:blip xmlns:r="http://schemas.openxmlformats.org/officeDocument/2006/relationships" r:embed="rId25"/>
        <a:stretch>
          <a:fillRect/>
        </a:stretch>
      </xdr:blipFill>
      <xdr:spPr>
        <a:xfrm>
          <a:off x="9613900" y="25725265"/>
          <a:ext cx="723900" cy="398634"/>
        </a:xfrm>
        <a:prstGeom prst="rect">
          <a:avLst/>
        </a:prstGeom>
      </xdr:spPr>
    </xdr:pic>
    <xdr:clientData/>
  </xdr:twoCellAnchor>
  <xdr:twoCellAnchor editAs="oneCell">
    <xdr:from>
      <xdr:col>0</xdr:col>
      <xdr:colOff>203200</xdr:colOff>
      <xdr:row>9</xdr:row>
      <xdr:rowOff>151742</xdr:rowOff>
    </xdr:from>
    <xdr:to>
      <xdr:col>0</xdr:col>
      <xdr:colOff>1346200</xdr:colOff>
      <xdr:row>9</xdr:row>
      <xdr:rowOff>457199</xdr:rowOff>
    </xdr:to>
    <xdr:pic>
      <xdr:nvPicPr>
        <xdr:cNvPr id="36" name="Picture 35">
          <a:extLst>
            <a:ext uri="{FF2B5EF4-FFF2-40B4-BE49-F238E27FC236}">
              <a16:creationId xmlns:a16="http://schemas.microsoft.com/office/drawing/2014/main" id="{85212583-2744-8853-3701-DCD78288C846}"/>
            </a:ext>
          </a:extLst>
        </xdr:cNvPr>
        <xdr:cNvPicPr>
          <a:picLocks noChangeAspect="1"/>
        </xdr:cNvPicPr>
      </xdr:nvPicPr>
      <xdr:blipFill>
        <a:blip xmlns:r="http://schemas.openxmlformats.org/officeDocument/2006/relationships" r:embed="rId26"/>
        <a:stretch>
          <a:fillRect/>
        </a:stretch>
      </xdr:blipFill>
      <xdr:spPr>
        <a:xfrm>
          <a:off x="203200" y="8622642"/>
          <a:ext cx="1143000" cy="305457"/>
        </a:xfrm>
        <a:prstGeom prst="rect">
          <a:avLst/>
        </a:prstGeom>
      </xdr:spPr>
    </xdr:pic>
    <xdr:clientData/>
  </xdr:twoCellAnchor>
  <xdr:twoCellAnchor editAs="oneCell">
    <xdr:from>
      <xdr:col>0</xdr:col>
      <xdr:colOff>266700</xdr:colOff>
      <xdr:row>12</xdr:row>
      <xdr:rowOff>89490</xdr:rowOff>
    </xdr:from>
    <xdr:to>
      <xdr:col>0</xdr:col>
      <xdr:colOff>1117600</xdr:colOff>
      <xdr:row>12</xdr:row>
      <xdr:rowOff>584199</xdr:rowOff>
    </xdr:to>
    <xdr:pic>
      <xdr:nvPicPr>
        <xdr:cNvPr id="37" name="Picture 36">
          <a:extLst>
            <a:ext uri="{FF2B5EF4-FFF2-40B4-BE49-F238E27FC236}">
              <a16:creationId xmlns:a16="http://schemas.microsoft.com/office/drawing/2014/main" id="{304330CB-B5A3-4BA8-8A00-2496AE62C86F}"/>
            </a:ext>
          </a:extLst>
        </xdr:cNvPr>
        <xdr:cNvPicPr>
          <a:picLocks noChangeAspect="1"/>
        </xdr:cNvPicPr>
      </xdr:nvPicPr>
      <xdr:blipFill>
        <a:blip xmlns:r="http://schemas.openxmlformats.org/officeDocument/2006/relationships" r:embed="rId27"/>
        <a:stretch>
          <a:fillRect/>
        </a:stretch>
      </xdr:blipFill>
      <xdr:spPr>
        <a:xfrm>
          <a:off x="266700" y="9195390"/>
          <a:ext cx="850900" cy="494709"/>
        </a:xfrm>
        <a:prstGeom prst="rect">
          <a:avLst/>
        </a:prstGeom>
      </xdr:spPr>
    </xdr:pic>
    <xdr:clientData/>
  </xdr:twoCellAnchor>
  <xdr:twoCellAnchor editAs="oneCell">
    <xdr:from>
      <xdr:col>0</xdr:col>
      <xdr:colOff>101600</xdr:colOff>
      <xdr:row>13</xdr:row>
      <xdr:rowOff>81972</xdr:rowOff>
    </xdr:from>
    <xdr:to>
      <xdr:col>0</xdr:col>
      <xdr:colOff>1244600</xdr:colOff>
      <xdr:row>13</xdr:row>
      <xdr:rowOff>520699</xdr:rowOff>
    </xdr:to>
    <xdr:pic>
      <xdr:nvPicPr>
        <xdr:cNvPr id="38" name="Picture 37">
          <a:extLst>
            <a:ext uri="{FF2B5EF4-FFF2-40B4-BE49-F238E27FC236}">
              <a16:creationId xmlns:a16="http://schemas.microsoft.com/office/drawing/2014/main" id="{BEC20F34-6536-228D-FE21-0F8C05EC60FD}"/>
            </a:ext>
          </a:extLst>
        </xdr:cNvPr>
        <xdr:cNvPicPr>
          <a:picLocks noChangeAspect="1"/>
        </xdr:cNvPicPr>
      </xdr:nvPicPr>
      <xdr:blipFill>
        <a:blip xmlns:r="http://schemas.openxmlformats.org/officeDocument/2006/relationships" r:embed="rId28"/>
        <a:stretch>
          <a:fillRect/>
        </a:stretch>
      </xdr:blipFill>
      <xdr:spPr>
        <a:xfrm>
          <a:off x="101600" y="10457872"/>
          <a:ext cx="1143000" cy="438727"/>
        </a:xfrm>
        <a:prstGeom prst="rect">
          <a:avLst/>
        </a:prstGeom>
      </xdr:spPr>
    </xdr:pic>
    <xdr:clientData/>
  </xdr:twoCellAnchor>
  <xdr:twoCellAnchor editAs="oneCell">
    <xdr:from>
      <xdr:col>0</xdr:col>
      <xdr:colOff>101600</xdr:colOff>
      <xdr:row>10</xdr:row>
      <xdr:rowOff>82668</xdr:rowOff>
    </xdr:from>
    <xdr:to>
      <xdr:col>0</xdr:col>
      <xdr:colOff>1282700</xdr:colOff>
      <xdr:row>10</xdr:row>
      <xdr:rowOff>558799</xdr:rowOff>
    </xdr:to>
    <xdr:pic>
      <xdr:nvPicPr>
        <xdr:cNvPr id="39" name="Picture 38">
          <a:extLst>
            <a:ext uri="{FF2B5EF4-FFF2-40B4-BE49-F238E27FC236}">
              <a16:creationId xmlns:a16="http://schemas.microsoft.com/office/drawing/2014/main" id="{F051E097-4B0C-E5F3-9D10-7496BE4015D5}"/>
            </a:ext>
          </a:extLst>
        </xdr:cNvPr>
        <xdr:cNvPicPr>
          <a:picLocks noChangeAspect="1"/>
        </xdr:cNvPicPr>
      </xdr:nvPicPr>
      <xdr:blipFill>
        <a:blip xmlns:r="http://schemas.openxmlformats.org/officeDocument/2006/relationships" r:embed="rId29"/>
        <a:stretch>
          <a:fillRect/>
        </a:stretch>
      </xdr:blipFill>
      <xdr:spPr>
        <a:xfrm>
          <a:off x="101600" y="2203568"/>
          <a:ext cx="1181100" cy="476131"/>
        </a:xfrm>
        <a:prstGeom prst="rect">
          <a:avLst/>
        </a:prstGeom>
      </xdr:spPr>
    </xdr:pic>
    <xdr:clientData/>
  </xdr:twoCellAnchor>
  <xdr:twoCellAnchor editAs="oneCell">
    <xdr:from>
      <xdr:col>0</xdr:col>
      <xdr:colOff>127000</xdr:colOff>
      <xdr:row>5</xdr:row>
      <xdr:rowOff>115626</xdr:rowOff>
    </xdr:from>
    <xdr:to>
      <xdr:col>0</xdr:col>
      <xdr:colOff>1231900</xdr:colOff>
      <xdr:row>5</xdr:row>
      <xdr:rowOff>533399</xdr:rowOff>
    </xdr:to>
    <xdr:pic>
      <xdr:nvPicPr>
        <xdr:cNvPr id="40" name="Picture 39">
          <a:extLst>
            <a:ext uri="{FF2B5EF4-FFF2-40B4-BE49-F238E27FC236}">
              <a16:creationId xmlns:a16="http://schemas.microsoft.com/office/drawing/2014/main" id="{6849047B-FFE1-2973-2969-BE79222AA4F1}"/>
            </a:ext>
          </a:extLst>
        </xdr:cNvPr>
        <xdr:cNvPicPr>
          <a:picLocks noChangeAspect="1"/>
        </xdr:cNvPicPr>
      </xdr:nvPicPr>
      <xdr:blipFill>
        <a:blip xmlns:r="http://schemas.openxmlformats.org/officeDocument/2006/relationships" r:embed="rId30"/>
        <a:stretch>
          <a:fillRect/>
        </a:stretch>
      </xdr:blipFill>
      <xdr:spPr>
        <a:xfrm>
          <a:off x="127000" y="1601526"/>
          <a:ext cx="1104900" cy="417773"/>
        </a:xfrm>
        <a:prstGeom prst="rect">
          <a:avLst/>
        </a:prstGeom>
      </xdr:spPr>
    </xdr:pic>
    <xdr:clientData/>
  </xdr:twoCellAnchor>
  <xdr:twoCellAnchor editAs="oneCell">
    <xdr:from>
      <xdr:col>0</xdr:col>
      <xdr:colOff>190500</xdr:colOff>
      <xdr:row>6</xdr:row>
      <xdr:rowOff>141026</xdr:rowOff>
    </xdr:from>
    <xdr:to>
      <xdr:col>0</xdr:col>
      <xdr:colOff>1295400</xdr:colOff>
      <xdr:row>6</xdr:row>
      <xdr:rowOff>558799</xdr:rowOff>
    </xdr:to>
    <xdr:pic>
      <xdr:nvPicPr>
        <xdr:cNvPr id="41" name="Picture 40">
          <a:extLst>
            <a:ext uri="{FF2B5EF4-FFF2-40B4-BE49-F238E27FC236}">
              <a16:creationId xmlns:a16="http://schemas.microsoft.com/office/drawing/2014/main" id="{C09F3DF0-935B-7A49-A602-42AD502E4C83}"/>
            </a:ext>
          </a:extLst>
        </xdr:cNvPr>
        <xdr:cNvPicPr>
          <a:picLocks noChangeAspect="1"/>
        </xdr:cNvPicPr>
      </xdr:nvPicPr>
      <xdr:blipFill>
        <a:blip xmlns:r="http://schemas.openxmlformats.org/officeDocument/2006/relationships" r:embed="rId30"/>
        <a:stretch>
          <a:fillRect/>
        </a:stretch>
      </xdr:blipFill>
      <xdr:spPr>
        <a:xfrm>
          <a:off x="190500" y="2261926"/>
          <a:ext cx="1104900" cy="417773"/>
        </a:xfrm>
        <a:prstGeom prst="rect">
          <a:avLst/>
        </a:prstGeom>
      </xdr:spPr>
    </xdr:pic>
    <xdr:clientData/>
  </xdr:twoCellAnchor>
  <xdr:twoCellAnchor editAs="oneCell">
    <xdr:from>
      <xdr:col>0</xdr:col>
      <xdr:colOff>203200</xdr:colOff>
      <xdr:row>7</xdr:row>
      <xdr:rowOff>115626</xdr:rowOff>
    </xdr:from>
    <xdr:to>
      <xdr:col>0</xdr:col>
      <xdr:colOff>1308100</xdr:colOff>
      <xdr:row>7</xdr:row>
      <xdr:rowOff>533399</xdr:rowOff>
    </xdr:to>
    <xdr:pic>
      <xdr:nvPicPr>
        <xdr:cNvPr id="42" name="Picture 41">
          <a:extLst>
            <a:ext uri="{FF2B5EF4-FFF2-40B4-BE49-F238E27FC236}">
              <a16:creationId xmlns:a16="http://schemas.microsoft.com/office/drawing/2014/main" id="{F795C5CC-5793-C042-B29E-A6CE0FA9CB82}"/>
            </a:ext>
          </a:extLst>
        </xdr:cNvPr>
        <xdr:cNvPicPr>
          <a:picLocks noChangeAspect="1"/>
        </xdr:cNvPicPr>
      </xdr:nvPicPr>
      <xdr:blipFill>
        <a:blip xmlns:r="http://schemas.openxmlformats.org/officeDocument/2006/relationships" r:embed="rId30"/>
        <a:stretch>
          <a:fillRect/>
        </a:stretch>
      </xdr:blipFill>
      <xdr:spPr>
        <a:xfrm>
          <a:off x="203200" y="2871526"/>
          <a:ext cx="1104900" cy="417773"/>
        </a:xfrm>
        <a:prstGeom prst="rect">
          <a:avLst/>
        </a:prstGeom>
      </xdr:spPr>
    </xdr:pic>
    <xdr:clientData/>
  </xdr:twoCellAnchor>
  <xdr:twoCellAnchor editAs="oneCell">
    <xdr:from>
      <xdr:col>0</xdr:col>
      <xdr:colOff>152400</xdr:colOff>
      <xdr:row>8</xdr:row>
      <xdr:rowOff>60540</xdr:rowOff>
    </xdr:from>
    <xdr:to>
      <xdr:col>0</xdr:col>
      <xdr:colOff>1244600</xdr:colOff>
      <xdr:row>8</xdr:row>
      <xdr:rowOff>495299</xdr:rowOff>
    </xdr:to>
    <xdr:pic>
      <xdr:nvPicPr>
        <xdr:cNvPr id="43" name="Picture 42">
          <a:extLst>
            <a:ext uri="{FF2B5EF4-FFF2-40B4-BE49-F238E27FC236}">
              <a16:creationId xmlns:a16="http://schemas.microsoft.com/office/drawing/2014/main" id="{A3206C73-0D5B-ED3E-B049-DE3463F9C859}"/>
            </a:ext>
          </a:extLst>
        </xdr:cNvPr>
        <xdr:cNvPicPr>
          <a:picLocks noChangeAspect="1"/>
        </xdr:cNvPicPr>
      </xdr:nvPicPr>
      <xdr:blipFill>
        <a:blip xmlns:r="http://schemas.openxmlformats.org/officeDocument/2006/relationships" r:embed="rId31"/>
        <a:stretch>
          <a:fillRect/>
        </a:stretch>
      </xdr:blipFill>
      <xdr:spPr>
        <a:xfrm>
          <a:off x="152400" y="3451440"/>
          <a:ext cx="1092200" cy="434759"/>
        </a:xfrm>
        <a:prstGeom prst="rect">
          <a:avLst/>
        </a:prstGeom>
      </xdr:spPr>
    </xdr:pic>
    <xdr:clientData/>
  </xdr:twoCellAnchor>
  <xdr:twoCellAnchor editAs="oneCell">
    <xdr:from>
      <xdr:col>6</xdr:col>
      <xdr:colOff>190501</xdr:colOff>
      <xdr:row>15</xdr:row>
      <xdr:rowOff>38100</xdr:rowOff>
    </xdr:from>
    <xdr:to>
      <xdr:col>6</xdr:col>
      <xdr:colOff>1117601</xdr:colOff>
      <xdr:row>15</xdr:row>
      <xdr:rowOff>602994</xdr:rowOff>
    </xdr:to>
    <xdr:pic>
      <xdr:nvPicPr>
        <xdr:cNvPr id="21" name="Picture 20">
          <a:extLst>
            <a:ext uri="{FF2B5EF4-FFF2-40B4-BE49-F238E27FC236}">
              <a16:creationId xmlns:a16="http://schemas.microsoft.com/office/drawing/2014/main" id="{242D6A10-581D-E14C-B006-5ED1FFD614C9}"/>
            </a:ext>
          </a:extLst>
        </xdr:cNvPr>
        <xdr:cNvPicPr>
          <a:picLocks noChangeAspect="1"/>
        </xdr:cNvPicPr>
      </xdr:nvPicPr>
      <xdr:blipFill>
        <a:blip xmlns:r="http://schemas.openxmlformats.org/officeDocument/2006/relationships" r:embed="rId32"/>
        <a:stretch>
          <a:fillRect/>
        </a:stretch>
      </xdr:blipFill>
      <xdr:spPr>
        <a:xfrm>
          <a:off x="8775701" y="9906000"/>
          <a:ext cx="927100" cy="564894"/>
        </a:xfrm>
        <a:prstGeom prst="rect">
          <a:avLst/>
        </a:prstGeom>
      </xdr:spPr>
    </xdr:pic>
    <xdr:clientData/>
  </xdr:twoCellAnchor>
  <xdr:twoCellAnchor editAs="oneCell">
    <xdr:from>
      <xdr:col>3</xdr:col>
      <xdr:colOff>430883</xdr:colOff>
      <xdr:row>15</xdr:row>
      <xdr:rowOff>68540</xdr:rowOff>
    </xdr:from>
    <xdr:to>
      <xdr:col>3</xdr:col>
      <xdr:colOff>952500</xdr:colOff>
      <xdr:row>15</xdr:row>
      <xdr:rowOff>591179</xdr:rowOff>
    </xdr:to>
    <xdr:pic>
      <xdr:nvPicPr>
        <xdr:cNvPr id="25" name="Picture 24">
          <a:extLst>
            <a:ext uri="{FF2B5EF4-FFF2-40B4-BE49-F238E27FC236}">
              <a16:creationId xmlns:a16="http://schemas.microsoft.com/office/drawing/2014/main" id="{34AA6045-D41A-664F-86D3-7BC2A993EBE3}"/>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4723483" y="8031440"/>
          <a:ext cx="521617" cy="522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228601</xdr:colOff>
      <xdr:row>16</xdr:row>
      <xdr:rowOff>49624</xdr:rowOff>
    </xdr:from>
    <xdr:to>
      <xdr:col>6</xdr:col>
      <xdr:colOff>990600</xdr:colOff>
      <xdr:row>16</xdr:row>
      <xdr:rowOff>609600</xdr:rowOff>
    </xdr:to>
    <xdr:pic>
      <xdr:nvPicPr>
        <xdr:cNvPr id="27" name="Picture 26" descr="Low profile highbay">
          <a:extLst>
            <a:ext uri="{FF2B5EF4-FFF2-40B4-BE49-F238E27FC236}">
              <a16:creationId xmlns:a16="http://schemas.microsoft.com/office/drawing/2014/main" id="{F9432255-2175-B34D-953F-555E4B2E238D}"/>
            </a:ext>
          </a:extLst>
        </xdr:cNvPr>
        <xdr:cNvPicPr>
          <a:picLocks noChangeAspect="1" noChangeArrowheads="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t="12546" b="12877"/>
        <a:stretch/>
      </xdr:blipFill>
      <xdr:spPr bwMode="auto">
        <a:xfrm>
          <a:off x="8813801" y="9282524"/>
          <a:ext cx="761999" cy="559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128251</xdr:colOff>
      <xdr:row>17</xdr:row>
      <xdr:rowOff>73354</xdr:rowOff>
    </xdr:from>
    <xdr:to>
      <xdr:col>6</xdr:col>
      <xdr:colOff>1257300</xdr:colOff>
      <xdr:row>17</xdr:row>
      <xdr:rowOff>569397</xdr:rowOff>
    </xdr:to>
    <xdr:pic>
      <xdr:nvPicPr>
        <xdr:cNvPr id="28" name="Picture 27">
          <a:extLst>
            <a:ext uri="{FF2B5EF4-FFF2-40B4-BE49-F238E27FC236}">
              <a16:creationId xmlns:a16="http://schemas.microsoft.com/office/drawing/2014/main" id="{F34B0F31-113A-384F-A540-B45F8138BDB1}"/>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8713451" y="9941254"/>
          <a:ext cx="1129049" cy="496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152400</xdr:colOff>
      <xdr:row>17</xdr:row>
      <xdr:rowOff>520700</xdr:rowOff>
    </xdr:from>
    <xdr:to>
      <xdr:col>6</xdr:col>
      <xdr:colOff>990665</xdr:colOff>
      <xdr:row>19</xdr:row>
      <xdr:rowOff>79451</xdr:rowOff>
    </xdr:to>
    <xdr:pic>
      <xdr:nvPicPr>
        <xdr:cNvPr id="31" name="Picture 30" descr="Low profile highbay">
          <a:extLst>
            <a:ext uri="{FF2B5EF4-FFF2-40B4-BE49-F238E27FC236}">
              <a16:creationId xmlns:a16="http://schemas.microsoft.com/office/drawing/2014/main" id="{E59D51CA-9DF2-354E-8867-B3E00C34AD29}"/>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8737600" y="10388600"/>
          <a:ext cx="838265" cy="82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228600</xdr:colOff>
      <xdr:row>18</xdr:row>
      <xdr:rowOff>624180</xdr:rowOff>
    </xdr:from>
    <xdr:to>
      <xdr:col>6</xdr:col>
      <xdr:colOff>914400</xdr:colOff>
      <xdr:row>20</xdr:row>
      <xdr:rowOff>30403</xdr:rowOff>
    </xdr:to>
    <xdr:pic>
      <xdr:nvPicPr>
        <xdr:cNvPr id="32" name="Picture 31" descr="Low profile highbay">
          <a:extLst>
            <a:ext uri="{FF2B5EF4-FFF2-40B4-BE49-F238E27FC236}">
              <a16:creationId xmlns:a16="http://schemas.microsoft.com/office/drawing/2014/main" id="{FC10439A-27E8-9445-98A2-E6AD3C070939}"/>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8813800" y="11127080"/>
          <a:ext cx="685800" cy="676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203200</xdr:colOff>
      <xdr:row>15</xdr:row>
      <xdr:rowOff>121942</xdr:rowOff>
    </xdr:from>
    <xdr:to>
      <xdr:col>0</xdr:col>
      <xdr:colOff>1054100</xdr:colOff>
      <xdr:row>15</xdr:row>
      <xdr:rowOff>507999</xdr:rowOff>
    </xdr:to>
    <xdr:pic>
      <xdr:nvPicPr>
        <xdr:cNvPr id="22" name="Picture 21">
          <a:extLst>
            <a:ext uri="{FF2B5EF4-FFF2-40B4-BE49-F238E27FC236}">
              <a16:creationId xmlns:a16="http://schemas.microsoft.com/office/drawing/2014/main" id="{DD2A1608-C80D-4F4A-D10D-6BA6B670C175}"/>
            </a:ext>
          </a:extLst>
        </xdr:cNvPr>
        <xdr:cNvPicPr>
          <a:picLocks noChangeAspect="1"/>
        </xdr:cNvPicPr>
      </xdr:nvPicPr>
      <xdr:blipFill>
        <a:blip xmlns:r="http://schemas.openxmlformats.org/officeDocument/2006/relationships" r:embed="rId38"/>
        <a:stretch>
          <a:fillRect/>
        </a:stretch>
      </xdr:blipFill>
      <xdr:spPr>
        <a:xfrm>
          <a:off x="203200" y="8084842"/>
          <a:ext cx="850900" cy="386057"/>
        </a:xfrm>
        <a:prstGeom prst="rect">
          <a:avLst/>
        </a:prstGeom>
      </xdr:spPr>
    </xdr:pic>
    <xdr:clientData/>
  </xdr:twoCellAnchor>
  <xdr:twoCellAnchor editAs="oneCell">
    <xdr:from>
      <xdr:col>3</xdr:col>
      <xdr:colOff>190501</xdr:colOff>
      <xdr:row>25</xdr:row>
      <xdr:rowOff>70916</xdr:rowOff>
    </xdr:from>
    <xdr:to>
      <xdr:col>3</xdr:col>
      <xdr:colOff>889001</xdr:colOff>
      <xdr:row>25</xdr:row>
      <xdr:rowOff>558800</xdr:rowOff>
    </xdr:to>
    <xdr:pic>
      <xdr:nvPicPr>
        <xdr:cNvPr id="44" name="Picture 43">
          <a:extLst>
            <a:ext uri="{FF2B5EF4-FFF2-40B4-BE49-F238E27FC236}">
              <a16:creationId xmlns:a16="http://schemas.microsoft.com/office/drawing/2014/main" id="{5A82AD58-8913-A4C0-9D5D-BD8F925D85B9}"/>
            </a:ext>
            <a:ext uri="{147F2762-F138-4A5C-976F-8EAC2B608ADB}">
              <a16:predDERef xmlns:a16="http://schemas.microsoft.com/office/drawing/2014/main" pred="{DD2A1608-C80D-4F4A-D10D-6BA6B670C175}"/>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4483101" y="13748816"/>
          <a:ext cx="698500" cy="487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12700</xdr:colOff>
      <xdr:row>25</xdr:row>
      <xdr:rowOff>547204</xdr:rowOff>
    </xdr:from>
    <xdr:to>
      <xdr:col>3</xdr:col>
      <xdr:colOff>1270001</xdr:colOff>
      <xdr:row>25</xdr:row>
      <xdr:rowOff>711200</xdr:rowOff>
    </xdr:to>
    <xdr:pic>
      <xdr:nvPicPr>
        <xdr:cNvPr id="45" name="Picture 44">
          <a:extLst>
            <a:ext uri="{FF2B5EF4-FFF2-40B4-BE49-F238E27FC236}">
              <a16:creationId xmlns:a16="http://schemas.microsoft.com/office/drawing/2014/main" id="{E1DF24DE-39CB-62A0-D217-1D336731F8C5}"/>
            </a:ext>
            <a:ext uri="{147F2762-F138-4A5C-976F-8EAC2B608ADB}">
              <a16:predDERef xmlns:a16="http://schemas.microsoft.com/office/drawing/2014/main" pred="{5A82AD58-8913-A4C0-9D5D-BD8F925D85B9}"/>
            </a:ext>
          </a:extLst>
        </xdr:cNvPr>
        <xdr:cNvPicPr>
          <a:picLocks noChangeAspect="1" noChangeArrowheads="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l="7195" t="41493" r="10072" b="45074"/>
        <a:stretch/>
      </xdr:blipFill>
      <xdr:spPr bwMode="auto">
        <a:xfrm>
          <a:off x="8572500" y="15025204"/>
          <a:ext cx="1257301" cy="163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190501</xdr:colOff>
      <xdr:row>18</xdr:row>
      <xdr:rowOff>76200</xdr:rowOff>
    </xdr:from>
    <xdr:to>
      <xdr:col>3</xdr:col>
      <xdr:colOff>757997</xdr:colOff>
      <xdr:row>18</xdr:row>
      <xdr:rowOff>565985</xdr:rowOff>
    </xdr:to>
    <xdr:pic>
      <xdr:nvPicPr>
        <xdr:cNvPr id="46" name="Picture 45" descr="A group of led lights&#10;&#10;Description automatically generated">
          <a:extLst>
            <a:ext uri="{FF2B5EF4-FFF2-40B4-BE49-F238E27FC236}">
              <a16:creationId xmlns:a16="http://schemas.microsoft.com/office/drawing/2014/main" id="{68F50ADB-582D-0A91-5889-92329027A64F}"/>
            </a:ext>
          </a:extLst>
        </xdr:cNvPr>
        <xdr:cNvPicPr>
          <a:picLocks noChangeAspect="1"/>
        </xdr:cNvPicPr>
      </xdr:nvPicPr>
      <xdr:blipFill>
        <a:blip xmlns:r="http://schemas.openxmlformats.org/officeDocument/2006/relationships" r:embed="rId41"/>
        <a:stretch>
          <a:fillRect/>
        </a:stretch>
      </xdr:blipFill>
      <xdr:spPr>
        <a:xfrm>
          <a:off x="4483101" y="9944100"/>
          <a:ext cx="567496" cy="489785"/>
        </a:xfrm>
        <a:prstGeom prst="rect">
          <a:avLst/>
        </a:prstGeom>
      </xdr:spPr>
    </xdr:pic>
    <xdr:clientData/>
  </xdr:twoCellAnchor>
  <xdr:twoCellAnchor editAs="oneCell">
    <xdr:from>
      <xdr:col>6</xdr:col>
      <xdr:colOff>406401</xdr:colOff>
      <xdr:row>6</xdr:row>
      <xdr:rowOff>68092</xdr:rowOff>
    </xdr:from>
    <xdr:to>
      <xdr:col>6</xdr:col>
      <xdr:colOff>749300</xdr:colOff>
      <xdr:row>6</xdr:row>
      <xdr:rowOff>611387</xdr:rowOff>
    </xdr:to>
    <xdr:pic>
      <xdr:nvPicPr>
        <xdr:cNvPr id="48" name="Picture 47">
          <a:extLst>
            <a:ext uri="{FF2B5EF4-FFF2-40B4-BE49-F238E27FC236}">
              <a16:creationId xmlns:a16="http://schemas.microsoft.com/office/drawing/2014/main" id="{DC163622-2FC1-24BC-5D98-80D8159045E2}"/>
            </a:ext>
          </a:extLst>
        </xdr:cNvPr>
        <xdr:cNvPicPr>
          <a:picLocks noChangeAspect="1"/>
        </xdr:cNvPicPr>
      </xdr:nvPicPr>
      <xdr:blipFill>
        <a:blip xmlns:r="http://schemas.openxmlformats.org/officeDocument/2006/relationships" r:embed="rId42"/>
        <a:stretch>
          <a:fillRect/>
        </a:stretch>
      </xdr:blipFill>
      <xdr:spPr>
        <a:xfrm>
          <a:off x="8966201" y="5490992"/>
          <a:ext cx="342899" cy="543295"/>
        </a:xfrm>
        <a:prstGeom prst="rect">
          <a:avLst/>
        </a:prstGeom>
      </xdr:spPr>
    </xdr:pic>
    <xdr:clientData/>
  </xdr:twoCellAnchor>
  <xdr:twoCellAnchor editAs="oneCell">
    <xdr:from>
      <xdr:col>3</xdr:col>
      <xdr:colOff>203200</xdr:colOff>
      <xdr:row>19</xdr:row>
      <xdr:rowOff>60273</xdr:rowOff>
    </xdr:from>
    <xdr:to>
      <xdr:col>3</xdr:col>
      <xdr:colOff>850900</xdr:colOff>
      <xdr:row>19</xdr:row>
      <xdr:rowOff>600853</xdr:rowOff>
    </xdr:to>
    <xdr:pic>
      <xdr:nvPicPr>
        <xdr:cNvPr id="47" name="Picture 46" descr="A pair of rectangular black lights&#10;&#10;Description automatically generated">
          <a:extLst>
            <a:ext uri="{FF2B5EF4-FFF2-40B4-BE49-F238E27FC236}">
              <a16:creationId xmlns:a16="http://schemas.microsoft.com/office/drawing/2014/main" id="{E72AE41B-F1B3-416F-674E-E2D1758E13E5}"/>
            </a:ext>
          </a:extLst>
        </xdr:cNvPr>
        <xdr:cNvPicPr>
          <a:picLocks noChangeAspect="1"/>
        </xdr:cNvPicPr>
      </xdr:nvPicPr>
      <xdr:blipFill rotWithShape="1">
        <a:blip xmlns:r="http://schemas.openxmlformats.org/officeDocument/2006/relationships" r:embed="rId43"/>
        <a:srcRect l="4344" t="10341" r="5002" b="3343"/>
        <a:stretch/>
      </xdr:blipFill>
      <xdr:spPr>
        <a:xfrm>
          <a:off x="4483100" y="10563173"/>
          <a:ext cx="647700" cy="540580"/>
        </a:xfrm>
        <a:prstGeom prst="rect">
          <a:avLst/>
        </a:prstGeom>
      </xdr:spPr>
    </xdr:pic>
    <xdr:clientData/>
  </xdr:twoCellAnchor>
  <xdr:twoCellAnchor editAs="oneCell">
    <xdr:from>
      <xdr:col>6</xdr:col>
      <xdr:colOff>209550</xdr:colOff>
      <xdr:row>15</xdr:row>
      <xdr:rowOff>0</xdr:rowOff>
    </xdr:from>
    <xdr:to>
      <xdr:col>6</xdr:col>
      <xdr:colOff>1171575</xdr:colOff>
      <xdr:row>15</xdr:row>
      <xdr:rowOff>609600</xdr:rowOff>
    </xdr:to>
    <xdr:pic>
      <xdr:nvPicPr>
        <xdr:cNvPr id="19" name="Picture 18">
          <a:extLst>
            <a:ext uri="{FF2B5EF4-FFF2-40B4-BE49-F238E27FC236}">
              <a16:creationId xmlns:a16="http://schemas.microsoft.com/office/drawing/2014/main" id="{233272B3-9416-404D-97E0-A4FD43BF5D0E}"/>
            </a:ext>
            <a:ext uri="{147F2762-F138-4A5C-976F-8EAC2B608ADB}">
              <a16:predDERef xmlns:a16="http://schemas.microsoft.com/office/drawing/2014/main" pred="{E72AE41B-F1B3-416F-674E-E2D1758E13E5}"/>
            </a:ext>
          </a:extLst>
        </xdr:cNvPr>
        <xdr:cNvPicPr>
          <a:picLocks noChangeAspect="1"/>
        </xdr:cNvPicPr>
      </xdr:nvPicPr>
      <xdr:blipFill>
        <a:blip xmlns:r="http://schemas.openxmlformats.org/officeDocument/2006/relationships" r:embed="rId44"/>
        <a:stretch>
          <a:fillRect/>
        </a:stretch>
      </xdr:blipFill>
      <xdr:spPr>
        <a:xfrm>
          <a:off x="8782050" y="7353300"/>
          <a:ext cx="962025" cy="609600"/>
        </a:xfrm>
        <a:prstGeom prst="rect">
          <a:avLst/>
        </a:prstGeom>
      </xdr:spPr>
    </xdr:pic>
    <xdr:clientData/>
  </xdr:twoCellAnchor>
  <xdr:twoCellAnchor editAs="oneCell">
    <xdr:from>
      <xdr:col>6</xdr:col>
      <xdr:colOff>190500</xdr:colOff>
      <xdr:row>10</xdr:row>
      <xdr:rowOff>561975</xdr:rowOff>
    </xdr:from>
    <xdr:to>
      <xdr:col>6</xdr:col>
      <xdr:colOff>952500</xdr:colOff>
      <xdr:row>12</xdr:row>
      <xdr:rowOff>47625</xdr:rowOff>
    </xdr:to>
    <xdr:pic>
      <xdr:nvPicPr>
        <xdr:cNvPr id="49" name="Picture 48">
          <a:extLst>
            <a:ext uri="{FF2B5EF4-FFF2-40B4-BE49-F238E27FC236}">
              <a16:creationId xmlns:a16="http://schemas.microsoft.com/office/drawing/2014/main" id="{4BBBD87F-B37C-4CC8-905E-97B428DE9ACA}"/>
            </a:ext>
            <a:ext uri="{147F2762-F138-4A5C-976F-8EAC2B608ADB}">
              <a16:predDERef xmlns:a16="http://schemas.microsoft.com/office/drawing/2014/main" pred="{233272B3-9416-404D-97E0-A4FD43BF5D0E}"/>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xdr:blipFill>
      <xdr:spPr>
        <a:xfrm>
          <a:off x="8763000" y="5362575"/>
          <a:ext cx="76200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63500</xdr:rowOff>
    </xdr:from>
    <xdr:to>
      <xdr:col>0</xdr:col>
      <xdr:colOff>1023255</xdr:colOff>
      <xdr:row>0</xdr:row>
      <xdr:rowOff>609600</xdr:rowOff>
    </xdr:to>
    <xdr:pic>
      <xdr:nvPicPr>
        <xdr:cNvPr id="2" name="Picture 1">
          <a:extLst>
            <a:ext uri="{FF2B5EF4-FFF2-40B4-BE49-F238E27FC236}">
              <a16:creationId xmlns:a16="http://schemas.microsoft.com/office/drawing/2014/main" id="{11ABD4FB-AE1A-064B-B094-D2F25E5B4B33}"/>
            </a:ext>
          </a:extLst>
        </xdr:cNvPr>
        <xdr:cNvPicPr>
          <a:picLocks noChangeAspect="1"/>
        </xdr:cNvPicPr>
      </xdr:nvPicPr>
      <xdr:blipFill>
        <a:blip xmlns:r="http://schemas.openxmlformats.org/officeDocument/2006/relationships" r:embed="rId1"/>
        <a:stretch>
          <a:fillRect/>
        </a:stretch>
      </xdr:blipFill>
      <xdr:spPr>
        <a:xfrm>
          <a:off x="127000" y="63500"/>
          <a:ext cx="896255" cy="546100"/>
        </a:xfrm>
        <a:prstGeom prst="rect">
          <a:avLst/>
        </a:prstGeom>
      </xdr:spPr>
    </xdr:pic>
    <xdr:clientData/>
  </xdr:twoCellAnchor>
  <xdr:twoCellAnchor editAs="oneCell">
    <xdr:from>
      <xdr:col>0</xdr:col>
      <xdr:colOff>66675</xdr:colOff>
      <xdr:row>0</xdr:row>
      <xdr:rowOff>0</xdr:rowOff>
    </xdr:from>
    <xdr:to>
      <xdr:col>0</xdr:col>
      <xdr:colOff>1028700</xdr:colOff>
      <xdr:row>0</xdr:row>
      <xdr:rowOff>609600</xdr:rowOff>
    </xdr:to>
    <xdr:pic>
      <xdr:nvPicPr>
        <xdr:cNvPr id="3" name="Picture 2">
          <a:extLst>
            <a:ext uri="{FF2B5EF4-FFF2-40B4-BE49-F238E27FC236}">
              <a16:creationId xmlns:a16="http://schemas.microsoft.com/office/drawing/2014/main" id="{8372044C-A54D-402E-A552-4EB6F72623E5}"/>
            </a:ext>
            <a:ext uri="{147F2762-F138-4A5C-976F-8EAC2B608ADB}">
              <a16:predDERef xmlns:a16="http://schemas.microsoft.com/office/drawing/2014/main" pred="{11ABD4FB-AE1A-064B-B094-D2F25E5B4B33}"/>
            </a:ext>
          </a:extLst>
        </xdr:cNvPr>
        <xdr:cNvPicPr>
          <a:picLocks noChangeAspect="1"/>
        </xdr:cNvPicPr>
      </xdr:nvPicPr>
      <xdr:blipFill>
        <a:blip xmlns:r="http://schemas.openxmlformats.org/officeDocument/2006/relationships" r:embed="rId2"/>
        <a:stretch>
          <a:fillRect/>
        </a:stretch>
      </xdr:blipFill>
      <xdr:spPr>
        <a:xfrm>
          <a:off x="66675" y="0"/>
          <a:ext cx="962025" cy="609600"/>
        </a:xfrm>
        <a:prstGeom prst="rect">
          <a:avLst/>
        </a:prstGeom>
      </xdr:spPr>
    </xdr:pic>
    <xdr:clientData/>
  </xdr:twoCellAnchor>
  <xdr:twoCellAnchor editAs="oneCell">
    <xdr:from>
      <xdr:col>0</xdr:col>
      <xdr:colOff>127000</xdr:colOff>
      <xdr:row>0</xdr:row>
      <xdr:rowOff>63500</xdr:rowOff>
    </xdr:from>
    <xdr:to>
      <xdr:col>0</xdr:col>
      <xdr:colOff>1023255</xdr:colOff>
      <xdr:row>0</xdr:row>
      <xdr:rowOff>609600</xdr:rowOff>
    </xdr:to>
    <xdr:pic>
      <xdr:nvPicPr>
        <xdr:cNvPr id="4" name="Picture 1">
          <a:extLst>
            <a:ext uri="{FF2B5EF4-FFF2-40B4-BE49-F238E27FC236}">
              <a16:creationId xmlns:a16="http://schemas.microsoft.com/office/drawing/2014/main" id="{F6DBE210-957B-4404-94B2-AB5476D62ABC}"/>
            </a:ext>
            <a:ext uri="{147F2762-F138-4A5C-976F-8EAC2B608ADB}">
              <a16:predDERef xmlns:a16="http://schemas.microsoft.com/office/drawing/2014/main" pred="{8372044C-A54D-402E-A552-4EB6F72623E5}"/>
            </a:ext>
          </a:extLst>
        </xdr:cNvPr>
        <xdr:cNvPicPr>
          <a:picLocks noChangeAspect="1"/>
        </xdr:cNvPicPr>
      </xdr:nvPicPr>
      <xdr:blipFill>
        <a:blip xmlns:r="http://schemas.openxmlformats.org/officeDocument/2006/relationships" r:embed="rId1"/>
        <a:stretch>
          <a:fillRect/>
        </a:stretch>
      </xdr:blipFill>
      <xdr:spPr>
        <a:xfrm>
          <a:off x="127000" y="63500"/>
          <a:ext cx="896255" cy="546100"/>
        </a:xfrm>
        <a:prstGeom prst="rect">
          <a:avLst/>
        </a:prstGeom>
      </xdr:spPr>
    </xdr:pic>
    <xdr:clientData/>
  </xdr:twoCellAnchor>
  <xdr:twoCellAnchor editAs="oneCell">
    <xdr:from>
      <xdr:col>0</xdr:col>
      <xdr:colOff>66675</xdr:colOff>
      <xdr:row>0</xdr:row>
      <xdr:rowOff>0</xdr:rowOff>
    </xdr:from>
    <xdr:to>
      <xdr:col>0</xdr:col>
      <xdr:colOff>1028700</xdr:colOff>
      <xdr:row>0</xdr:row>
      <xdr:rowOff>609600</xdr:rowOff>
    </xdr:to>
    <xdr:pic>
      <xdr:nvPicPr>
        <xdr:cNvPr id="5" name="Picture 2">
          <a:extLst>
            <a:ext uri="{FF2B5EF4-FFF2-40B4-BE49-F238E27FC236}">
              <a16:creationId xmlns:a16="http://schemas.microsoft.com/office/drawing/2014/main" id="{53CA5261-C3C1-4629-8636-A88E870F9851}"/>
            </a:ext>
            <a:ext uri="{147F2762-F138-4A5C-976F-8EAC2B608ADB}">
              <a16:predDERef xmlns:a16="http://schemas.microsoft.com/office/drawing/2014/main" pred="{F6DBE210-957B-4404-94B2-AB5476D62ABC}"/>
            </a:ext>
          </a:extLst>
        </xdr:cNvPr>
        <xdr:cNvPicPr>
          <a:picLocks noChangeAspect="1"/>
        </xdr:cNvPicPr>
      </xdr:nvPicPr>
      <xdr:blipFill>
        <a:blip xmlns:r="http://schemas.openxmlformats.org/officeDocument/2006/relationships" r:embed="rId2"/>
        <a:stretch>
          <a:fillRect/>
        </a:stretch>
      </xdr:blipFill>
      <xdr:spPr>
        <a:xfrm>
          <a:off x="66675" y="0"/>
          <a:ext cx="962025" cy="6096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beghelliusa.com/products/illumina-bs101led-ec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beghelliusa.com/products/illumina-bs101led-eco-e/"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beghelliusa.com/products/ledlumina-bs400led/"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beghelliusa.com/products/ledlumina-bs400led-plus/"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beghelliusa.com/products/castex-100/" TargetMode="External"/><Relationship Id="rId3" Type="http://schemas.openxmlformats.org/officeDocument/2006/relationships/hyperlink" Target="https://beghelliusa.com/products/castex-310/" TargetMode="External"/><Relationship Id="rId7" Type="http://schemas.openxmlformats.org/officeDocument/2006/relationships/hyperlink" Target="https://beghelliusa.com/products/castex-600/" TargetMode="External"/><Relationship Id="rId2" Type="http://schemas.openxmlformats.org/officeDocument/2006/relationships/hyperlink" Target="https://beghelliusa.com/products/castex-300/" TargetMode="External"/><Relationship Id="rId1" Type="http://schemas.openxmlformats.org/officeDocument/2006/relationships/hyperlink" Target="https://beghelliusa.com/products/castex-150/" TargetMode="External"/><Relationship Id="rId6" Type="http://schemas.openxmlformats.org/officeDocument/2006/relationships/hyperlink" Target="https://beghelliusa.com/products/castex-510/" TargetMode="External"/><Relationship Id="rId11" Type="http://schemas.openxmlformats.org/officeDocument/2006/relationships/printerSettings" Target="../printerSettings/printerSettings1.bin"/><Relationship Id="rId5" Type="http://schemas.openxmlformats.org/officeDocument/2006/relationships/hyperlink" Target="https://beghelliusa.com/products/castex-400/" TargetMode="External"/><Relationship Id="rId10" Type="http://schemas.openxmlformats.org/officeDocument/2006/relationships/hyperlink" Target="https://beghelliusa.com/products/castex/" TargetMode="External"/><Relationship Id="rId4" Type="http://schemas.openxmlformats.org/officeDocument/2006/relationships/hyperlink" Target="https://beghelliusa.com/products/castex-320/" TargetMode="External"/><Relationship Id="rId9" Type="http://schemas.openxmlformats.org/officeDocument/2006/relationships/hyperlink" Target="https://beghelliusa.com/products/castex-350/"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beghelliusa.com/products/fiore-bs100led/" TargetMode="External"/><Relationship Id="rId2" Type="http://schemas.openxmlformats.org/officeDocument/2006/relationships/hyperlink" Target="https://beghelliusa.com/products/fiore-slim/" TargetMode="External"/><Relationship Id="rId1" Type="http://schemas.openxmlformats.org/officeDocument/2006/relationships/hyperlink" Target="https://beghelliusa.com/products/fiore-toplight-combo/" TargetMode="External"/><Relationship Id="rId5" Type="http://schemas.openxmlformats.org/officeDocument/2006/relationships/drawing" Target="../drawings/drawing2.xml"/><Relationship Id="rId4" Type="http://schemas.openxmlformats.org/officeDocument/2006/relationships/hyperlink" Target="https://beghelliusa.com/products/fiore-fortezza/"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beghelliusa.com/products/mezzo/"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beghelliusa.com/products/mpl/"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beghelliusa.com/products/muro/"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beghelliusa.com/products/nuvol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beghelliusa.com/products/acciaio-eco-bx910led/" TargetMode="External"/><Relationship Id="rId2" Type="http://schemas.openxmlformats.org/officeDocument/2006/relationships/hyperlink" Target="https://beghelliusa.com/products/acciaio-bx910led/" TargetMode="External"/><Relationship Id="rId1" Type="http://schemas.openxmlformats.org/officeDocument/2006/relationships/hyperlink" Target="https://beghelliusa.com/products/acciaio-bx910led/" TargetMode="External"/><Relationship Id="rId6" Type="http://schemas.openxmlformats.org/officeDocument/2006/relationships/hyperlink" Target="https://beghelliusa.com/products/acciaio-bx940led/" TargetMode="External"/><Relationship Id="rId5" Type="http://schemas.openxmlformats.org/officeDocument/2006/relationships/hyperlink" Target="https://beghelliusa.com/products/acciaio-bx920led/" TargetMode="External"/><Relationship Id="rId4" Type="http://schemas.openxmlformats.org/officeDocument/2006/relationships/hyperlink" Target="https://beghelliusa.com/products/acciaio-eco-bx910led-amber/"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beghelliusa.com/products/piccolo-psf/"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beghelliusa.com/products/scala/" TargetMode="External"/></Relationships>
</file>

<file path=xl/worksheets/_rels/sheet22.xml.rels><?xml version="1.0" encoding="UTF-8" standalone="yes"?>
<Relationships xmlns="http://schemas.openxmlformats.org/package/2006/relationships"><Relationship Id="rId2" Type="http://schemas.openxmlformats.org/officeDocument/2006/relationships/hyperlink" Target="https://beghelliusa.com/products/stripled-selectable/" TargetMode="External"/><Relationship Id="rId1" Type="http://schemas.openxmlformats.org/officeDocument/2006/relationships/hyperlink" Target="https://beghelliusa.com/products/stripled/"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beghelliusa.com/products/swl-sel/"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beghelliusa.com/products/valore/"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wg-series-wireguard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eghelliusa.com/products/bls-6a/" TargetMode="External"/><Relationship Id="rId2" Type="http://schemas.openxmlformats.org/officeDocument/2006/relationships/hyperlink" Target="https://beghelliusa.com/products/bls-4a/" TargetMode="External"/><Relationship Id="rId1" Type="http://schemas.openxmlformats.org/officeDocument/2006/relationships/hyperlink" Target="https://beghelliusa.com/products/bls-2a/" TargetMode="External"/><Relationship Id="rId5" Type="http://schemas.openxmlformats.org/officeDocument/2006/relationships/hyperlink" Target="https://beghelliusa.com/products/bls-10a/" TargetMode="External"/><Relationship Id="rId4" Type="http://schemas.openxmlformats.org/officeDocument/2006/relationships/hyperlink" Target="https://beghelliusa.com/products/bls-8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eghelliusa.com/products/boxled-bl726-dot/" TargetMode="External"/><Relationship Id="rId2" Type="http://schemas.openxmlformats.org/officeDocument/2006/relationships/hyperlink" Target="https://beghelliusa.com/products/boxled-midi/" TargetMode="External"/><Relationship Id="rId1" Type="http://schemas.openxmlformats.org/officeDocument/2006/relationships/hyperlink" Target="https://beghelliusa.com/products/boxled-mini/" TargetMode="External"/><Relationship Id="rId6" Type="http://schemas.openxmlformats.org/officeDocument/2006/relationships/hyperlink" Target="https://beghelliusa.com/products/boxled-flood/" TargetMode="External"/><Relationship Id="rId5" Type="http://schemas.openxmlformats.org/officeDocument/2006/relationships/hyperlink" Target="https://beghelliusa.com/products/boxled/" TargetMode="External"/><Relationship Id="rId4" Type="http://schemas.openxmlformats.org/officeDocument/2006/relationships/hyperlink" Target="https://beghelliusa.com/products/boxled-do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beghelliusa.com/products/illumina-bs100led/"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beghelliusa.com/products/illumina-turtle-led/"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beghelliusa.com/products/illumina-bs100led-p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beghelliusa.com/products/illumina-bs100led-extrem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beghelliusa.com/products/illumina-bs101l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81AB-82BB-9F4D-9701-ED922B0F18B9}">
  <dimension ref="A1:J92"/>
  <sheetViews>
    <sheetView tabSelected="1" workbookViewId="0">
      <selection activeCell="A3" sqref="A3:H3"/>
    </sheetView>
  </sheetViews>
  <sheetFormatPr baseColWidth="10" defaultColWidth="8.83203125" defaultRowHeight="19"/>
  <cols>
    <col min="1" max="1" width="18.83203125" style="40" customWidth="1"/>
    <col min="2" max="2" width="34" style="42" customWidth="1"/>
    <col min="3" max="3" width="3.33203125" style="40" customWidth="1"/>
    <col min="4" max="4" width="18.83203125" style="39" customWidth="1"/>
    <col min="5" max="5" width="34" style="39" customWidth="1"/>
    <col min="6" max="6" width="3.33203125" style="40" customWidth="1"/>
    <col min="7" max="7" width="18.83203125" style="40" customWidth="1"/>
    <col min="8" max="8" width="34" style="40" customWidth="1"/>
    <col min="9" max="16384" width="8.83203125" style="40"/>
  </cols>
  <sheetData>
    <row r="1" spans="1:10" ht="29.25" customHeight="1">
      <c r="A1" s="770" t="s">
        <v>0</v>
      </c>
      <c r="B1" s="770"/>
      <c r="C1" s="770"/>
      <c r="D1" s="770"/>
      <c r="E1" s="770"/>
      <c r="F1" s="770"/>
      <c r="G1" s="770"/>
      <c r="H1" s="770"/>
      <c r="I1" s="39"/>
      <c r="J1" s="39"/>
    </row>
    <row r="2" spans="1:10" ht="16" customHeight="1">
      <c r="A2" s="770"/>
      <c r="B2" s="770"/>
      <c r="C2" s="770"/>
      <c r="D2" s="770"/>
      <c r="E2" s="770"/>
      <c r="F2" s="770"/>
      <c r="G2" s="770"/>
      <c r="H2" s="770"/>
      <c r="I2" s="39"/>
      <c r="J2" s="39"/>
    </row>
    <row r="3" spans="1:10" ht="16" customHeight="1">
      <c r="A3" s="771" t="s">
        <v>1</v>
      </c>
      <c r="B3" s="771"/>
      <c r="C3" s="771"/>
      <c r="D3" s="771"/>
      <c r="E3" s="771"/>
      <c r="F3" s="771"/>
      <c r="G3" s="771"/>
      <c r="H3" s="771"/>
      <c r="I3" s="39"/>
      <c r="J3" s="39"/>
    </row>
    <row r="4" spans="1:10" ht="16" customHeight="1">
      <c r="A4" s="39"/>
      <c r="B4" s="44"/>
      <c r="C4" s="39"/>
      <c r="F4" s="39"/>
      <c r="G4" s="39"/>
      <c r="H4" s="39"/>
      <c r="I4" s="39"/>
      <c r="J4" s="39"/>
    </row>
    <row r="5" spans="1:10" ht="50.25" customHeight="1">
      <c r="A5" s="768" t="s">
        <v>2</v>
      </c>
      <c r="B5" s="769"/>
      <c r="C5" s="39"/>
      <c r="D5" s="768" t="s">
        <v>3</v>
      </c>
      <c r="E5" s="769"/>
      <c r="F5" s="39"/>
      <c r="G5" s="768" t="s">
        <v>4</v>
      </c>
      <c r="H5" s="769"/>
      <c r="I5" s="39"/>
      <c r="J5" s="39"/>
    </row>
    <row r="6" spans="1:10" ht="50.25" customHeight="1">
      <c r="A6" s="56"/>
      <c r="B6" s="61" t="s">
        <v>5</v>
      </c>
      <c r="C6" s="43"/>
      <c r="D6" s="56"/>
      <c r="E6" s="41" t="s">
        <v>6</v>
      </c>
      <c r="F6" s="43"/>
      <c r="G6" s="56"/>
      <c r="H6" s="157" t="s">
        <v>7</v>
      </c>
      <c r="I6" s="43"/>
      <c r="J6" s="43"/>
    </row>
    <row r="7" spans="1:10" ht="50.25" customHeight="1">
      <c r="A7" s="58"/>
      <c r="B7" s="62" t="s">
        <v>8</v>
      </c>
      <c r="C7" s="43"/>
      <c r="D7" s="768" t="s">
        <v>9</v>
      </c>
      <c r="E7" s="769"/>
      <c r="F7" s="43"/>
      <c r="G7" s="56"/>
      <c r="H7" s="157" t="s">
        <v>10</v>
      </c>
      <c r="I7" s="43"/>
      <c r="J7" s="43"/>
    </row>
    <row r="8" spans="1:10" ht="50.25" customHeight="1">
      <c r="A8" s="56"/>
      <c r="B8" s="41" t="s">
        <v>11</v>
      </c>
      <c r="C8" s="43"/>
      <c r="D8" s="56"/>
      <c r="E8" s="57" t="s">
        <v>12</v>
      </c>
      <c r="F8" s="43"/>
      <c r="G8" s="56"/>
      <c r="H8" s="157" t="s">
        <v>13</v>
      </c>
      <c r="I8" s="43"/>
      <c r="J8" s="43"/>
    </row>
    <row r="9" spans="1:10" ht="50.25" customHeight="1">
      <c r="A9" s="59"/>
      <c r="B9" s="45" t="s">
        <v>14</v>
      </c>
      <c r="C9" s="60"/>
      <c r="D9" s="56"/>
      <c r="E9" s="41" t="s">
        <v>15</v>
      </c>
      <c r="F9" s="43"/>
      <c r="G9" s="56"/>
      <c r="H9" s="157" t="s">
        <v>16</v>
      </c>
      <c r="I9" s="66"/>
      <c r="J9" s="43"/>
    </row>
    <row r="10" spans="1:10" ht="50.25" customHeight="1">
      <c r="A10" s="56"/>
      <c r="B10" s="63" t="s">
        <v>17</v>
      </c>
      <c r="C10" s="43"/>
      <c r="D10" s="768" t="s">
        <v>18</v>
      </c>
      <c r="E10" s="769"/>
      <c r="F10" s="43"/>
      <c r="G10" s="56"/>
      <c r="H10" s="157" t="s">
        <v>19</v>
      </c>
      <c r="I10" s="66"/>
      <c r="J10" s="43"/>
    </row>
    <row r="11" spans="1:10" ht="50.25" customHeight="1">
      <c r="A11" s="56"/>
      <c r="B11" s="57" t="s">
        <v>20</v>
      </c>
      <c r="C11" s="43"/>
      <c r="D11" s="72"/>
      <c r="E11" s="61" t="s">
        <v>21</v>
      </c>
      <c r="F11" s="43"/>
      <c r="G11" s="56"/>
      <c r="H11" s="157" t="s">
        <v>22</v>
      </c>
      <c r="I11" s="66"/>
      <c r="J11" s="43"/>
    </row>
    <row r="12" spans="1:10" ht="50.25" customHeight="1">
      <c r="A12" s="768" t="s">
        <v>23</v>
      </c>
      <c r="B12" s="769"/>
      <c r="C12" s="43"/>
      <c r="D12" s="73"/>
      <c r="E12" s="61" t="s">
        <v>24</v>
      </c>
      <c r="F12" s="43"/>
      <c r="G12" s="56"/>
      <c r="H12" s="157" t="s">
        <v>25</v>
      </c>
      <c r="I12" s="66"/>
      <c r="J12" s="43"/>
    </row>
    <row r="13" spans="1:10" ht="50.25" customHeight="1">
      <c r="A13" s="56"/>
      <c r="B13" s="65" t="s">
        <v>26</v>
      </c>
      <c r="C13" s="43"/>
      <c r="D13" s="71"/>
      <c r="E13" s="61" t="s">
        <v>27</v>
      </c>
      <c r="F13" s="60"/>
      <c r="G13" s="56"/>
      <c r="H13" s="157" t="s">
        <v>28</v>
      </c>
      <c r="I13" s="66"/>
      <c r="J13" s="43"/>
    </row>
    <row r="14" spans="1:10" ht="50.25" customHeight="1">
      <c r="A14" s="64"/>
      <c r="B14" s="65" t="s">
        <v>29</v>
      </c>
      <c r="C14" s="43"/>
      <c r="D14" s="768" t="s">
        <v>30</v>
      </c>
      <c r="E14" s="769"/>
      <c r="F14" s="43"/>
      <c r="G14" s="56"/>
      <c r="H14" s="157" t="s">
        <v>31</v>
      </c>
      <c r="I14" s="66"/>
      <c r="J14" s="43"/>
    </row>
    <row r="15" spans="1:10" ht="50.25" customHeight="1">
      <c r="A15" s="768" t="s">
        <v>32</v>
      </c>
      <c r="B15" s="769"/>
      <c r="C15" s="43"/>
      <c r="D15" s="71"/>
      <c r="E15" s="74" t="s">
        <v>33</v>
      </c>
      <c r="F15" s="60"/>
      <c r="G15" s="56"/>
      <c r="H15" s="157" t="s">
        <v>34</v>
      </c>
      <c r="I15" s="66"/>
      <c r="J15" s="43"/>
    </row>
    <row r="16" spans="1:10" ht="50.25" customHeight="1">
      <c r="A16" s="56"/>
      <c r="B16" s="41" t="s">
        <v>35</v>
      </c>
      <c r="C16" s="43"/>
      <c r="D16" s="71"/>
      <c r="E16" s="75" t="s">
        <v>36</v>
      </c>
      <c r="F16" s="60"/>
      <c r="G16" s="56"/>
      <c r="H16" s="46" t="s">
        <v>37</v>
      </c>
      <c r="I16" s="66"/>
      <c r="J16" s="43"/>
    </row>
    <row r="17" spans="1:10" ht="50.25" customHeight="1">
      <c r="A17" s="56"/>
      <c r="B17" s="41" t="s">
        <v>38</v>
      </c>
      <c r="C17" s="60"/>
      <c r="D17" s="768" t="s">
        <v>39</v>
      </c>
      <c r="E17" s="769"/>
      <c r="F17" s="43"/>
      <c r="G17" s="56"/>
      <c r="H17" s="67" t="s">
        <v>40</v>
      </c>
      <c r="I17" s="43"/>
      <c r="J17" s="43"/>
    </row>
    <row r="18" spans="1:10" ht="50.25" customHeight="1">
      <c r="A18" s="768" t="s">
        <v>41</v>
      </c>
      <c r="B18" s="769"/>
      <c r="C18" s="60"/>
      <c r="D18" s="71"/>
      <c r="E18" s="61" t="s">
        <v>42</v>
      </c>
      <c r="F18" s="43"/>
      <c r="G18" s="56"/>
      <c r="H18" s="67" t="s">
        <v>43</v>
      </c>
      <c r="I18" s="43"/>
      <c r="J18" s="153"/>
    </row>
    <row r="19" spans="1:10" ht="50.25" customHeight="1">
      <c r="A19" s="56"/>
      <c r="B19" s="41" t="s">
        <v>44</v>
      </c>
      <c r="C19" s="60"/>
      <c r="D19" s="71"/>
      <c r="E19" s="41" t="s">
        <v>45</v>
      </c>
      <c r="F19" s="60"/>
      <c r="G19" s="56"/>
      <c r="H19" s="67" t="s">
        <v>46</v>
      </c>
      <c r="I19" s="43"/>
      <c r="J19" s="43"/>
    </row>
    <row r="20" spans="1:10" ht="50.25" customHeight="1">
      <c r="A20" s="768" t="s">
        <v>47</v>
      </c>
      <c r="B20" s="769"/>
      <c r="C20" s="60"/>
      <c r="D20" s="71"/>
      <c r="E20" s="61" t="s">
        <v>48</v>
      </c>
      <c r="F20" s="60"/>
      <c r="G20" s="56"/>
      <c r="H20" s="68" t="s">
        <v>49</v>
      </c>
      <c r="I20" s="43"/>
      <c r="J20" s="43"/>
    </row>
    <row r="21" spans="1:10" ht="50.25" customHeight="1">
      <c r="A21" s="56"/>
      <c r="B21" s="61" t="s">
        <v>50</v>
      </c>
      <c r="C21" s="60"/>
      <c r="D21" s="71"/>
      <c r="E21" s="61" t="s">
        <v>51</v>
      </c>
      <c r="F21" s="43"/>
      <c r="G21" s="768" t="s">
        <v>52</v>
      </c>
      <c r="H21" s="769"/>
      <c r="I21" s="43"/>
      <c r="J21" s="43"/>
    </row>
    <row r="22" spans="1:10" ht="50.25" customHeight="1">
      <c r="A22" s="768" t="s">
        <v>53</v>
      </c>
      <c r="B22" s="769"/>
      <c r="C22" s="60"/>
      <c r="D22" s="768" t="s">
        <v>54</v>
      </c>
      <c r="E22" s="769"/>
      <c r="F22" s="43"/>
      <c r="G22" s="43"/>
      <c r="H22" s="43"/>
      <c r="I22" s="43"/>
      <c r="J22" s="43"/>
    </row>
    <row r="23" spans="1:10" ht="50.25" customHeight="1">
      <c r="A23" s="71"/>
      <c r="B23" s="61" t="s">
        <v>55</v>
      </c>
      <c r="C23" s="43"/>
      <c r="D23" s="71"/>
      <c r="E23" s="61" t="s">
        <v>56</v>
      </c>
      <c r="F23" s="43"/>
      <c r="G23" s="43"/>
      <c r="H23" s="43"/>
      <c r="I23" s="43"/>
      <c r="J23" s="43"/>
    </row>
    <row r="24" spans="1:10" ht="50.25" customHeight="1">
      <c r="A24" s="71"/>
      <c r="B24" s="61" t="s">
        <v>57</v>
      </c>
      <c r="C24" s="43"/>
      <c r="D24" s="71"/>
      <c r="E24" s="61" t="s">
        <v>58</v>
      </c>
      <c r="F24" s="43"/>
      <c r="G24" s="43"/>
      <c r="H24" s="43"/>
      <c r="I24" s="43"/>
      <c r="J24" s="43"/>
    </row>
    <row r="25" spans="1:10" ht="52.5" customHeight="1">
      <c r="A25" s="71"/>
      <c r="B25" s="61" t="s">
        <v>59</v>
      </c>
      <c r="C25" s="43"/>
      <c r="D25" s="766" t="s">
        <v>60</v>
      </c>
      <c r="E25" s="767"/>
      <c r="F25" s="43"/>
      <c r="G25" s="43"/>
      <c r="H25" s="43"/>
      <c r="I25" s="43"/>
      <c r="J25" s="43"/>
    </row>
    <row r="26" spans="1:10" ht="63" customHeight="1">
      <c r="A26" s="71"/>
      <c r="B26" s="61" t="s">
        <v>61</v>
      </c>
      <c r="C26" s="43"/>
      <c r="D26" s="137"/>
      <c r="E26" s="138" t="s">
        <v>62</v>
      </c>
      <c r="F26" s="43"/>
      <c r="G26" s="43"/>
      <c r="H26" s="43"/>
      <c r="I26" s="43"/>
      <c r="J26" s="43"/>
    </row>
    <row r="27" spans="1:10" ht="50.25" customHeight="1">
      <c r="A27" s="43" t="s">
        <v>63</v>
      </c>
      <c r="B27" s="43"/>
      <c r="C27" s="43"/>
      <c r="D27" s="456"/>
      <c r="E27" s="43"/>
      <c r="F27" s="43"/>
      <c r="G27" s="43"/>
      <c r="H27" s="43"/>
      <c r="I27" s="43"/>
      <c r="J27" s="43"/>
    </row>
    <row r="28" spans="1:10" ht="50.25" customHeight="1">
      <c r="A28" s="43"/>
      <c r="B28" s="43"/>
      <c r="C28" s="43"/>
      <c r="D28" s="43"/>
      <c r="E28" s="43"/>
      <c r="F28" s="43"/>
      <c r="G28" s="43"/>
      <c r="H28" s="43"/>
      <c r="I28" s="42"/>
      <c r="J28" s="42"/>
    </row>
    <row r="29" spans="1:10" ht="50.25" customHeight="1">
      <c r="A29" s="42"/>
      <c r="C29" s="42"/>
      <c r="D29" s="43"/>
      <c r="E29" s="43"/>
      <c r="F29" s="42"/>
      <c r="G29" s="43"/>
      <c r="H29" s="43"/>
      <c r="I29" s="42"/>
      <c r="J29" s="42"/>
    </row>
    <row r="30" spans="1:10" ht="50.25" customHeight="1">
      <c r="A30" s="42"/>
      <c r="C30" s="42"/>
      <c r="D30" s="43"/>
      <c r="E30" s="43"/>
      <c r="F30" s="42"/>
      <c r="G30" s="42"/>
      <c r="H30" s="42"/>
      <c r="I30" s="42"/>
      <c r="J30" s="42"/>
    </row>
    <row r="31" spans="1:10" ht="50.25" customHeight="1">
      <c r="A31" s="42"/>
      <c r="C31" s="42"/>
      <c r="D31" s="43"/>
      <c r="E31" s="43"/>
      <c r="F31" s="42"/>
      <c r="G31" s="42"/>
      <c r="H31" s="42"/>
      <c r="I31" s="42"/>
      <c r="J31" s="42"/>
    </row>
    <row r="32" spans="1:10" ht="50.25" customHeight="1">
      <c r="A32" s="42"/>
      <c r="C32" s="42"/>
      <c r="D32" s="43"/>
      <c r="E32" s="43"/>
      <c r="F32" s="42"/>
      <c r="G32" s="42"/>
      <c r="H32" s="42"/>
      <c r="I32" s="42"/>
      <c r="J32" s="42"/>
    </row>
    <row r="33" spans="1:10" ht="50.25" customHeight="1">
      <c r="A33" s="42"/>
      <c r="C33" s="42"/>
      <c r="D33" s="43"/>
      <c r="E33" s="43"/>
      <c r="F33" s="42"/>
      <c r="G33" s="42"/>
      <c r="H33" s="42"/>
      <c r="I33" s="42"/>
      <c r="J33" s="42"/>
    </row>
    <row r="34" spans="1:10" ht="50.25" customHeight="1">
      <c r="A34" s="42"/>
      <c r="C34" s="60"/>
      <c r="D34" s="43"/>
      <c r="E34" s="43"/>
      <c r="F34" s="42"/>
      <c r="G34" s="42"/>
      <c r="H34" s="42"/>
      <c r="I34" s="42"/>
      <c r="J34" s="42"/>
    </row>
    <row r="35" spans="1:10" ht="50.25" customHeight="1">
      <c r="A35" s="42"/>
      <c r="C35" s="60"/>
      <c r="D35" s="43"/>
      <c r="E35" s="43"/>
      <c r="F35" s="42"/>
      <c r="G35" s="42"/>
      <c r="H35" s="42"/>
      <c r="I35" s="42"/>
      <c r="J35" s="42"/>
    </row>
    <row r="36" spans="1:10" ht="50.25" customHeight="1">
      <c r="A36" s="42"/>
      <c r="C36" s="60"/>
      <c r="D36" s="42"/>
      <c r="E36" s="42"/>
      <c r="F36" s="60"/>
      <c r="G36" s="42"/>
      <c r="H36" s="42"/>
      <c r="I36" s="42"/>
      <c r="J36" s="42"/>
    </row>
    <row r="37" spans="1:10" ht="50.25" customHeight="1">
      <c r="A37" s="42"/>
      <c r="C37" s="60"/>
      <c r="D37" s="42"/>
      <c r="E37" s="42"/>
      <c r="F37" s="42"/>
      <c r="G37" s="42"/>
      <c r="H37" s="42"/>
      <c r="I37" s="42"/>
      <c r="J37" s="42"/>
    </row>
    <row r="38" spans="1:10" ht="50.25" customHeight="1">
      <c r="A38" s="42"/>
      <c r="C38" s="60"/>
      <c r="D38" s="42"/>
      <c r="E38" s="42"/>
      <c r="F38" s="42"/>
      <c r="G38" s="42"/>
      <c r="H38" s="42"/>
      <c r="I38" s="42"/>
      <c r="J38" s="42"/>
    </row>
    <row r="39" spans="1:10" ht="50.25" customHeight="1">
      <c r="A39" s="42"/>
      <c r="C39" s="60"/>
      <c r="D39" s="43"/>
      <c r="E39" s="43"/>
      <c r="F39" s="60"/>
      <c r="G39" s="42"/>
      <c r="H39" s="42"/>
      <c r="I39" s="42"/>
      <c r="J39" s="42"/>
    </row>
    <row r="40" spans="1:10" ht="50.25" customHeight="1">
      <c r="A40" s="42"/>
      <c r="C40" s="42"/>
      <c r="D40" s="43"/>
      <c r="E40" s="43"/>
      <c r="F40" s="42"/>
      <c r="G40" s="42"/>
      <c r="H40" s="42"/>
      <c r="I40" s="42"/>
      <c r="J40" s="42"/>
    </row>
    <row r="41" spans="1:10" ht="50.25" customHeight="1">
      <c r="A41" s="42"/>
      <c r="C41" s="60"/>
      <c r="D41" s="43"/>
      <c r="E41" s="43"/>
      <c r="F41" s="42"/>
      <c r="G41" s="42"/>
      <c r="H41" s="42"/>
      <c r="I41" s="42"/>
      <c r="J41" s="42"/>
    </row>
    <row r="42" spans="1:10" ht="50.25" customHeight="1">
      <c r="A42" s="42"/>
      <c r="C42" s="42"/>
      <c r="D42" s="43"/>
      <c r="E42" s="43"/>
      <c r="F42" s="42"/>
      <c r="G42" s="42"/>
      <c r="H42" s="42"/>
      <c r="I42" s="42"/>
      <c r="J42" s="42"/>
    </row>
    <row r="43" spans="1:10" ht="50.25" customHeight="1">
      <c r="A43" s="42"/>
      <c r="C43" s="42"/>
      <c r="D43" s="43"/>
      <c r="E43" s="43"/>
      <c r="F43" s="42"/>
      <c r="G43" s="42"/>
      <c r="H43" s="42"/>
      <c r="I43" s="42"/>
      <c r="J43" s="42"/>
    </row>
    <row r="44" spans="1:10" ht="50.25" customHeight="1">
      <c r="A44" s="42"/>
      <c r="C44" s="42"/>
      <c r="D44" s="43"/>
      <c r="E44" s="43"/>
      <c r="F44" s="42"/>
      <c r="G44" s="42"/>
      <c r="H44" s="42"/>
      <c r="I44" s="42"/>
      <c r="J44" s="42"/>
    </row>
    <row r="45" spans="1:10" ht="50.25" customHeight="1">
      <c r="A45" s="42"/>
      <c r="C45" s="42"/>
      <c r="D45" s="42"/>
      <c r="E45" s="42"/>
      <c r="F45" s="42"/>
      <c r="G45" s="42"/>
      <c r="H45" s="42"/>
      <c r="I45" s="42"/>
      <c r="J45" s="42"/>
    </row>
    <row r="46" spans="1:10" ht="50.25" customHeight="1">
      <c r="A46" s="42"/>
      <c r="C46" s="42"/>
      <c r="D46" s="42"/>
      <c r="E46" s="42"/>
      <c r="F46" s="60"/>
      <c r="G46" s="42"/>
      <c r="H46" s="42"/>
      <c r="I46" s="42"/>
      <c r="J46" s="42"/>
    </row>
    <row r="47" spans="1:10" ht="50.25" customHeight="1">
      <c r="A47" s="42"/>
      <c r="C47" s="42"/>
      <c r="D47" s="42"/>
      <c r="E47" s="42"/>
      <c r="F47" s="42"/>
      <c r="G47" s="42"/>
      <c r="H47" s="42"/>
      <c r="I47" s="42"/>
      <c r="J47" s="42"/>
    </row>
    <row r="48" spans="1:10" ht="50.25" customHeight="1">
      <c r="A48" s="42"/>
      <c r="C48" s="42"/>
      <c r="D48" s="42"/>
      <c r="E48" s="42"/>
      <c r="F48" s="42"/>
      <c r="G48" s="42"/>
      <c r="H48" s="42"/>
      <c r="I48" s="42"/>
      <c r="J48" s="42"/>
    </row>
    <row r="49" spans="1:10" ht="50.25" customHeight="1">
      <c r="A49" s="42"/>
      <c r="C49" s="42"/>
      <c r="D49" s="42"/>
      <c r="E49" s="42"/>
      <c r="F49" s="42"/>
      <c r="G49" s="42"/>
      <c r="H49" s="42"/>
      <c r="I49" s="42"/>
      <c r="J49" s="42"/>
    </row>
    <row r="50" spans="1:10" ht="50.25" customHeight="1">
      <c r="A50" s="42"/>
      <c r="C50" s="42"/>
      <c r="D50" s="42"/>
      <c r="E50" s="42"/>
      <c r="F50" s="42"/>
      <c r="G50" s="42"/>
      <c r="H50" s="42"/>
      <c r="I50" s="42"/>
      <c r="J50" s="42"/>
    </row>
    <row r="51" spans="1:10" ht="50.25" customHeight="1">
      <c r="A51" s="42"/>
      <c r="C51" s="42"/>
      <c r="D51" s="42"/>
      <c r="E51" s="42"/>
      <c r="F51" s="42"/>
      <c r="G51" s="42"/>
      <c r="H51" s="42"/>
      <c r="I51" s="42"/>
      <c r="J51" s="42"/>
    </row>
    <row r="52" spans="1:10" ht="50.25" customHeight="1">
      <c r="A52" s="42"/>
      <c r="C52" s="42"/>
      <c r="D52" s="42"/>
      <c r="E52" s="42"/>
      <c r="F52" s="42"/>
      <c r="G52" s="42"/>
      <c r="H52" s="42"/>
      <c r="I52" s="42"/>
      <c r="J52" s="42"/>
    </row>
    <row r="53" spans="1:10" ht="50.25" customHeight="1">
      <c r="A53" s="42"/>
      <c r="C53" s="42"/>
      <c r="D53" s="43"/>
      <c r="E53" s="43"/>
      <c r="F53" s="42"/>
      <c r="G53" s="42"/>
      <c r="H53" s="42"/>
      <c r="I53" s="42"/>
      <c r="J53" s="42"/>
    </row>
    <row r="54" spans="1:10" ht="50.25" customHeight="1">
      <c r="A54" s="42"/>
      <c r="C54" s="42"/>
      <c r="D54" s="43"/>
      <c r="E54" s="43"/>
      <c r="F54" s="42"/>
      <c r="G54" s="42"/>
      <c r="H54" s="42"/>
      <c r="I54" s="42"/>
      <c r="J54" s="42"/>
    </row>
    <row r="55" spans="1:10" ht="50.25" customHeight="1">
      <c r="A55" s="42"/>
      <c r="C55" s="42"/>
      <c r="D55" s="43"/>
      <c r="E55" s="43"/>
      <c r="F55" s="42"/>
      <c r="G55" s="42"/>
      <c r="H55" s="42"/>
      <c r="I55" s="42"/>
      <c r="J55" s="42"/>
    </row>
    <row r="56" spans="1:10" ht="50.25" customHeight="1">
      <c r="A56" s="42"/>
      <c r="C56" s="42"/>
      <c r="D56" s="43"/>
      <c r="E56" s="43"/>
      <c r="F56" s="42"/>
      <c r="G56" s="42"/>
      <c r="H56" s="42"/>
      <c r="I56" s="42"/>
      <c r="J56" s="42"/>
    </row>
    <row r="57" spans="1:10" ht="50.25" customHeight="1">
      <c r="A57" s="42"/>
      <c r="C57" s="42"/>
      <c r="D57" s="43"/>
      <c r="E57" s="43"/>
      <c r="F57" s="42"/>
      <c r="G57" s="42"/>
      <c r="H57" s="42"/>
      <c r="I57" s="42"/>
      <c r="J57" s="42"/>
    </row>
    <row r="58" spans="1:10" ht="50.25" customHeight="1">
      <c r="A58" s="42"/>
      <c r="C58" s="42"/>
      <c r="D58" s="43"/>
      <c r="E58" s="43"/>
      <c r="F58" s="42"/>
      <c r="G58" s="42"/>
      <c r="H58" s="42"/>
      <c r="I58" s="42"/>
      <c r="J58" s="42"/>
    </row>
    <row r="59" spans="1:10" ht="50.25" customHeight="1">
      <c r="A59" s="42"/>
      <c r="C59" s="42"/>
      <c r="D59" s="43"/>
      <c r="E59" s="43"/>
      <c r="F59" s="42"/>
      <c r="G59" s="42"/>
      <c r="H59" s="42"/>
      <c r="I59" s="42"/>
      <c r="J59" s="42"/>
    </row>
    <row r="60" spans="1:10" ht="50.25" customHeight="1">
      <c r="A60" s="42"/>
      <c r="C60" s="42"/>
      <c r="D60" s="43"/>
      <c r="E60" s="43"/>
      <c r="F60" s="42"/>
      <c r="G60" s="42"/>
      <c r="H60" s="42"/>
      <c r="I60" s="42"/>
      <c r="J60" s="42"/>
    </row>
    <row r="61" spans="1:10" ht="50.25" customHeight="1">
      <c r="A61" s="42"/>
      <c r="C61" s="42"/>
      <c r="D61" s="43"/>
      <c r="E61" s="43"/>
      <c r="F61" s="42"/>
      <c r="G61" s="42"/>
      <c r="H61" s="42"/>
      <c r="I61" s="42"/>
      <c r="J61" s="42"/>
    </row>
    <row r="62" spans="1:10" ht="50.25" customHeight="1">
      <c r="A62" s="42"/>
      <c r="C62" s="42"/>
      <c r="D62" s="43"/>
      <c r="E62" s="43"/>
      <c r="F62" s="42"/>
      <c r="G62" s="42"/>
      <c r="H62" s="42"/>
      <c r="I62" s="42"/>
      <c r="J62" s="42"/>
    </row>
    <row r="63" spans="1:10" ht="50.25" customHeight="1">
      <c r="A63" s="42"/>
      <c r="C63" s="42"/>
      <c r="D63" s="43"/>
      <c r="E63" s="43"/>
      <c r="F63" s="42"/>
      <c r="G63" s="42"/>
      <c r="H63" s="42"/>
      <c r="I63" s="42"/>
      <c r="J63" s="42"/>
    </row>
    <row r="64" spans="1:10" ht="50.25" customHeight="1">
      <c r="A64" s="42"/>
      <c r="C64" s="42"/>
      <c r="D64" s="43"/>
      <c r="E64" s="43"/>
      <c r="F64" s="42"/>
      <c r="G64" s="42"/>
      <c r="H64" s="42"/>
      <c r="I64" s="42"/>
      <c r="J64" s="42"/>
    </row>
    <row r="65" spans="1:10" ht="50.25" customHeight="1">
      <c r="A65" s="42"/>
      <c r="C65" s="42"/>
      <c r="D65" s="43"/>
      <c r="E65" s="43"/>
      <c r="F65" s="42"/>
      <c r="I65" s="42"/>
      <c r="J65" s="42"/>
    </row>
    <row r="66" spans="1:10" ht="50.25" customHeight="1">
      <c r="A66" s="42"/>
      <c r="C66" s="42"/>
      <c r="D66" s="43"/>
      <c r="E66" s="43"/>
      <c r="F66" s="42"/>
      <c r="I66" s="42"/>
      <c r="J66" s="42"/>
    </row>
    <row r="67" spans="1:10" ht="50.25" customHeight="1">
      <c r="C67" s="42"/>
      <c r="D67" s="43"/>
      <c r="E67" s="43"/>
      <c r="F67" s="42"/>
      <c r="I67" s="42"/>
      <c r="J67" s="42"/>
    </row>
    <row r="68" spans="1:10" ht="50.25" customHeight="1">
      <c r="C68" s="42"/>
      <c r="D68" s="43"/>
      <c r="E68" s="43"/>
      <c r="F68" s="42"/>
      <c r="I68" s="42"/>
      <c r="J68" s="42"/>
    </row>
    <row r="69" spans="1:10" ht="50.25" customHeight="1">
      <c r="D69" s="43"/>
      <c r="E69" s="43"/>
    </row>
    <row r="70" spans="1:10" ht="50.25" customHeight="1"/>
    <row r="71" spans="1:10" ht="50.25" customHeight="1"/>
    <row r="72" spans="1:10" ht="50.25" customHeight="1"/>
    <row r="73" spans="1:10" ht="50.25" customHeight="1"/>
    <row r="74" spans="1:10" ht="50.25" customHeight="1"/>
    <row r="75" spans="1:10" ht="50.25" customHeight="1"/>
    <row r="76" spans="1:10" ht="50.25" customHeight="1"/>
    <row r="77" spans="1:10" ht="50.25" customHeight="1"/>
    <row r="78" spans="1:10" ht="50.25" customHeight="1"/>
    <row r="79" spans="1:10" ht="50.25" customHeight="1"/>
    <row r="80" spans="1:10" ht="50.25" customHeight="1"/>
    <row r="81" ht="50.25" customHeight="1"/>
    <row r="82" ht="50.25" customHeight="1"/>
    <row r="83" ht="50.25" customHeight="1"/>
    <row r="84" ht="50.25" customHeight="1"/>
    <row r="85" ht="50.25" customHeight="1"/>
    <row r="86" ht="50.25" customHeight="1"/>
    <row r="87" ht="50.25" customHeight="1"/>
    <row r="88" ht="50.25" customHeight="1"/>
    <row r="89" ht="50.25" customHeight="1"/>
    <row r="90" ht="50.25" customHeight="1"/>
    <row r="91" ht="50.25" customHeight="1"/>
    <row r="92" ht="50.25" customHeight="1"/>
  </sheetData>
  <mergeCells count="17">
    <mergeCell ref="A1:H2"/>
    <mergeCell ref="A3:H3"/>
    <mergeCell ref="A15:B15"/>
    <mergeCell ref="A18:B18"/>
    <mergeCell ref="D7:E7"/>
    <mergeCell ref="D25:E25"/>
    <mergeCell ref="D22:E22"/>
    <mergeCell ref="G21:H21"/>
    <mergeCell ref="D5:E5"/>
    <mergeCell ref="A20:B20"/>
    <mergeCell ref="A22:B22"/>
    <mergeCell ref="A5:B5"/>
    <mergeCell ref="D10:E10"/>
    <mergeCell ref="G5:H5"/>
    <mergeCell ref="A12:B12"/>
    <mergeCell ref="D14:E14"/>
    <mergeCell ref="D17:E17"/>
  </mergeCells>
  <hyperlinks>
    <hyperlink ref="E21" location="BoxLED!A1" display="BOXLED  BL716 MINI" xr:uid="{69C3052C-0ED8-C247-AFF1-B067AE7331BF}"/>
    <hyperlink ref="B10" location="Acciaio!A1" display="ACCIAIO BX910" xr:uid="{CF39A9AA-4542-C54E-93A9-19291C99A224}"/>
    <hyperlink ref="B25" location="BoxLED!A150" display="BOXLED BL736" xr:uid="{30033E9B-0164-C04D-8E56-2A4A60884189}"/>
    <hyperlink ref="E23" location="BoxLED!A195" display="BOXLED BL736 DOT" xr:uid="{19C04D8A-9B12-8345-A89A-72CE954993AD}"/>
    <hyperlink ref="E18" location="BoxLED!A195" display="BOXLED BL736 FLOOD" xr:uid="{320A1148-F382-564A-8878-3BCC8278D23D}"/>
    <hyperlink ref="B21" location="BoxLED!A86" display="BOXLED BL726 MIDI" xr:uid="{21E00AAC-9121-1E44-922A-9979175C35D2}"/>
    <hyperlink ref="E24" location="BoxLED!A110" display="BOXLED BL726 MIDI DOT" xr:uid="{F5666B0C-4B55-C64A-BB0C-581112DC26DF}"/>
    <hyperlink ref="H6" location="'CASTEX'!A99" display="CASTEX CAS" xr:uid="{DAE64F04-4171-204F-9620-6D2E551B0F57}"/>
    <hyperlink ref="H8" location="'Castex'!A8" display="CASTEX HZCAS150  " xr:uid="{F4D060C0-9C33-424C-82F4-EA93DEFBB116}"/>
    <hyperlink ref="H9" location="'Castex'!A16" display="CASTEX HZCAS300  " xr:uid="{BA2DB620-7E64-744D-9DED-CFC5BEE03936}"/>
    <hyperlink ref="H10" location="'Castex'!A26" display="CASTEX HZCAS310  " xr:uid="{8B319262-0D48-BB40-908B-654B8B5FCA07}"/>
    <hyperlink ref="H12" location="'Castex'!A36" display="CASTEX HZCAS320  " xr:uid="{FE990B12-5CF7-5F4C-A11A-4E45E22768D5}"/>
    <hyperlink ref="H13" location="'Castex'!A58" display="CASTEX HZCAS400  " xr:uid="{86414BA4-9E98-FE48-B876-A898E46ED82F}"/>
    <hyperlink ref="H14" location="'Castex'!A66" display="CASTEX HZCAS510  " xr:uid="{66EF19C4-1E72-3D43-BC77-28F37A0B0EBC}"/>
    <hyperlink ref="H15" location="'Castex'!A74" display="CASTEX HZCAS600  " xr:uid="{A702B09D-DED4-2148-A189-016521ECB241}"/>
    <hyperlink ref="B9" location="BS100LED!A1" display="BS100LED ILLUMINA " xr:uid="{1C1F9FDC-294D-8449-9828-50F14FC470D6}"/>
    <hyperlink ref="B26" location="'BS100LED-X'!A1" display="BS100LED-X EXTREME ILLUMINA " xr:uid="{2C504D13-598D-3648-94FC-83EA6EECA6F7}"/>
    <hyperlink ref="E13" location="'BS100LED-PG'!A1" display="BS100LED-PG ILLUMINA " xr:uid="{A3BF2953-EDDE-1B4E-BB5E-97BACB2C577F}"/>
    <hyperlink ref="B24" location="VAL!A1" display="VAL VALORE" xr:uid="{0F8430BB-F866-5243-AFDE-2BDA4BCDD020}"/>
    <hyperlink ref="B19" location="SL!A1" display="SL STRIPLED" xr:uid="{0C2028ED-FA1D-A546-989A-3039673E1D0E}"/>
    <hyperlink ref="B17" location="SCA!A1" display="SCA SCALA ILLUMINA" xr:uid="{48745FA0-AD4C-EB48-B8BE-FEBB3F79BB53}"/>
    <hyperlink ref="B23" location="NUV!A1" display="NUV NUVOLA" xr:uid="{3663DD52-D648-1D4C-83AB-6EE22646B4FF}"/>
    <hyperlink ref="E20" location="MPL!A1" display="MPL Multipurpose Light     " xr:uid="{4A98BE56-7D79-B743-ADF8-DBB4AD99334F}"/>
    <hyperlink ref="E6" location="BLS!A1" display="BLS!A1" xr:uid="{7DBC3437-B6AB-2049-BEF8-00C1FA0418AE}"/>
    <hyperlink ref="B8" location="'BS101 ECO-E'!A1" display="BS101 ECO-E ILLUMINA " xr:uid="{AF9311B1-A2D5-7A47-A007-0ECC4DF77E35}"/>
    <hyperlink ref="B7" location="'BS101 ECO'!A1" display="BS101LED-ECO ILLUMINA" xr:uid="{F9036172-7B5E-3D43-8A55-080D5AAFCF42}"/>
    <hyperlink ref="B6" location="'BS101 ECO'!A1" display="BS101LED ILLUMINA " xr:uid="{99BB3A61-D87E-2849-8144-8768DA7EB1F8}"/>
    <hyperlink ref="E11" location="'BS400'!A1" display="BS400 LEDLUMINA " xr:uid="{88778876-CCEB-3A48-91B9-50D4A0248E87}"/>
    <hyperlink ref="E12" location="BS400PLUS!A1" display="BS400 PLUS LEDLUMINA " xr:uid="{C60FE42B-9267-D844-8184-4C01602D9D14}"/>
    <hyperlink ref="E9" location="'BS100LED-A'!A1" display="BS100LED-A ILLUMINA TURTLELED" xr:uid="{616C116B-645F-EA4E-956B-F2EA9EC8F9B5}"/>
    <hyperlink ref="E15" location="MUR!A1" display="MUR MURO" xr:uid="{9C2DA949-6E70-2143-9F05-BD8A852A660E}"/>
    <hyperlink ref="G21:H21" location="'T&amp;C'!A1" display="TERMS &amp; CONDITIONS" xr:uid="{D44D3BDF-47F1-D149-B163-13DF84DBB792}"/>
    <hyperlink ref="B13" location="Acciaio!A185" display="BX910 ECO" xr:uid="{66811441-DC3A-D741-9F7C-C65C95895FC0}"/>
    <hyperlink ref="E8" location="Acciaio!A245" display="BX910 ECO Amber" xr:uid="{743BA855-F588-C34D-BEE4-FCAEB7033E14}"/>
    <hyperlink ref="B11" location="Acciaio!A336" display="ACCIAIO BX940" xr:uid="{EE76C918-7CEC-DF48-A45F-EBC22E7C5B0E}"/>
    <hyperlink ref="B14" location="Acciaio!A280" display="ACCIAIO BX920" xr:uid="{24B6CB3A-69DF-594C-B979-33CEFC51CEB3}"/>
    <hyperlink ref="H17" location="Fiore!A1" display="COMBO (F-TLC)" xr:uid="{FF57EE7E-BA22-EA49-9A83-796A69DFD16E}"/>
    <hyperlink ref="H18" location="Fiore!A1" display="SLIM (F-SLC)" xr:uid="{EBEC4555-1959-6E4F-90FA-9C6E3EA87EF3}"/>
    <hyperlink ref="H19" location="Fiore!A1" display="BS100LED GREEN" xr:uid="{61BEBB8D-F99C-ED46-8262-CCC65EA2627E}"/>
    <hyperlink ref="H20" location="Fiore!A105" display="FORTEZZA EXIT (FTZ LG)" xr:uid="{376303AC-953D-4541-9B55-44F8F8B5ED0B}"/>
    <hyperlink ref="B16" location="SWL!A1" display="SWL" xr:uid="{C905DCF7-BECA-4357-8B9A-0F1877B47A20}"/>
    <hyperlink ref="E26" location="'WIRE GUARDS'!A1" display="WG SERIES WIRE GUARDS" xr:uid="{ABC3AFA4-E053-5049-B1BA-273682D09356}"/>
    <hyperlink ref="E19" location="PSF!A1" display="PICCOLO FLOODS (PSF)" xr:uid="{D0DDA7CB-9128-A64A-9E3F-D29822A4900F}"/>
    <hyperlink ref="H7" location="'Castex'!A2" display="CASTEX HZCAS100  " xr:uid="{2C7F68E4-E243-0144-BDD4-FBDC13875C99}"/>
    <hyperlink ref="H11" location="'Castex'!A36" display="CASTEX HZCAS320  " xr:uid="{EFA60292-DF06-46CC-952D-0904A013520F}"/>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D986-C169-DD42-B0F1-149C3AEF8399}">
  <sheetPr>
    <tabColor rgb="FF00B0F0"/>
  </sheetPr>
  <dimension ref="A1:G74"/>
  <sheetViews>
    <sheetView topLeftCell="A23" zoomScale="142" workbookViewId="0">
      <selection activeCell="B57" sqref="B57"/>
    </sheetView>
  </sheetViews>
  <sheetFormatPr baseColWidth="10" defaultColWidth="10.83203125" defaultRowHeight="16"/>
  <cols>
    <col min="1" max="1" width="16.5" style="40" customWidth="1"/>
    <col min="2" max="2" width="28.5" style="40" customWidth="1"/>
    <col min="3" max="3" width="11.83203125" style="40" customWidth="1"/>
    <col min="4" max="4" width="41.5" style="40" customWidth="1"/>
    <col min="5" max="7" width="11" style="40" customWidth="1"/>
    <col min="8" max="16384" width="10.83203125" style="40"/>
  </cols>
  <sheetData>
    <row r="1" spans="1:7" ht="38">
      <c r="A1" s="208" t="s">
        <v>1057</v>
      </c>
      <c r="B1" s="209" t="s">
        <v>66</v>
      </c>
      <c r="C1" s="209" t="s">
        <v>67</v>
      </c>
      <c r="D1" s="209" t="s">
        <v>293</v>
      </c>
      <c r="E1" s="210">
        <v>0.15</v>
      </c>
      <c r="F1" s="211">
        <v>0.1</v>
      </c>
      <c r="G1" s="211">
        <v>0.05</v>
      </c>
    </row>
    <row r="2" spans="1:7">
      <c r="A2" s="226"/>
      <c r="B2" s="277" t="s">
        <v>1058</v>
      </c>
      <c r="C2" s="214"/>
      <c r="D2" s="215"/>
      <c r="E2" s="214"/>
      <c r="F2" s="155"/>
      <c r="G2" s="216"/>
    </row>
    <row r="3" spans="1:7">
      <c r="A3" s="226"/>
      <c r="B3" s="275" t="s">
        <v>1059</v>
      </c>
      <c r="C3" s="445">
        <v>117102985</v>
      </c>
      <c r="D3" s="275" t="s">
        <v>1060</v>
      </c>
      <c r="E3" s="221">
        <v>85.800000000000011</v>
      </c>
      <c r="F3" s="221">
        <v>77.2</v>
      </c>
      <c r="G3" s="437">
        <v>69.5</v>
      </c>
    </row>
    <row r="4" spans="1:7">
      <c r="A4" s="226"/>
      <c r="B4" s="275" t="s">
        <v>1061</v>
      </c>
      <c r="C4" s="445" t="s">
        <v>156</v>
      </c>
      <c r="D4" s="275" t="s">
        <v>1062</v>
      </c>
      <c r="E4" s="221">
        <v>85.800000000000011</v>
      </c>
      <c r="F4" s="221">
        <v>77.2</v>
      </c>
      <c r="G4" s="437">
        <v>69.5</v>
      </c>
    </row>
    <row r="5" spans="1:7">
      <c r="A5" s="226"/>
      <c r="B5" s="275" t="s">
        <v>1063</v>
      </c>
      <c r="C5" s="445">
        <v>117101847</v>
      </c>
      <c r="D5" s="275" t="s">
        <v>1064</v>
      </c>
      <c r="E5" s="221">
        <v>85.800000000000011</v>
      </c>
      <c r="F5" s="221">
        <v>77.2</v>
      </c>
      <c r="G5" s="437">
        <v>69.5</v>
      </c>
    </row>
    <row r="6" spans="1:7">
      <c r="A6" s="226"/>
      <c r="B6" s="275" t="s">
        <v>1065</v>
      </c>
      <c r="C6" s="445">
        <v>117102714</v>
      </c>
      <c r="D6" s="275" t="s">
        <v>1066</v>
      </c>
      <c r="E6" s="221">
        <v>85.800000000000011</v>
      </c>
      <c r="F6" s="221">
        <v>77.2</v>
      </c>
      <c r="G6" s="437">
        <v>69.5</v>
      </c>
    </row>
    <row r="7" spans="1:7">
      <c r="A7" s="226"/>
      <c r="B7" s="277" t="s">
        <v>1067</v>
      </c>
      <c r="C7" s="214"/>
      <c r="D7" s="215"/>
      <c r="E7" s="463"/>
      <c r="F7" s="155"/>
      <c r="G7" s="216"/>
    </row>
    <row r="8" spans="1:7">
      <c r="A8" s="226"/>
      <c r="B8" s="275" t="s">
        <v>1068</v>
      </c>
      <c r="C8" s="445"/>
      <c r="D8" s="275" t="s">
        <v>1069</v>
      </c>
      <c r="E8" s="221">
        <v>206.8</v>
      </c>
      <c r="F8" s="221">
        <v>186.10000000000002</v>
      </c>
      <c r="G8" s="437">
        <v>167.5</v>
      </c>
    </row>
    <row r="9" spans="1:7">
      <c r="A9" s="226"/>
      <c r="B9" s="275" t="s">
        <v>1070</v>
      </c>
      <c r="C9" s="445"/>
      <c r="D9" s="275" t="s">
        <v>1071</v>
      </c>
      <c r="E9" s="221">
        <v>206.8</v>
      </c>
      <c r="F9" s="221">
        <v>186.10000000000002</v>
      </c>
      <c r="G9" s="437">
        <v>167.5</v>
      </c>
    </row>
    <row r="10" spans="1:7">
      <c r="A10" s="226"/>
      <c r="B10" s="275" t="s">
        <v>1072</v>
      </c>
      <c r="C10" s="445">
        <v>117102478</v>
      </c>
      <c r="D10" s="275" t="s">
        <v>1073</v>
      </c>
      <c r="E10" s="221">
        <v>206.8</v>
      </c>
      <c r="F10" s="221">
        <v>186.10000000000002</v>
      </c>
      <c r="G10" s="437">
        <v>167.5</v>
      </c>
    </row>
    <row r="11" spans="1:7">
      <c r="A11" s="226"/>
      <c r="B11" s="275" t="s">
        <v>1074</v>
      </c>
      <c r="C11" s="445">
        <v>117103138</v>
      </c>
      <c r="D11" s="275" t="s">
        <v>1075</v>
      </c>
      <c r="E11" s="221">
        <v>206.8</v>
      </c>
      <c r="F11" s="221">
        <v>186.10000000000002</v>
      </c>
      <c r="G11" s="437">
        <v>167.5</v>
      </c>
    </row>
    <row r="12" spans="1:7">
      <c r="A12" s="226"/>
      <c r="B12" s="277" t="s">
        <v>1076</v>
      </c>
      <c r="C12" s="214"/>
      <c r="D12" s="215"/>
      <c r="E12" s="463"/>
      <c r="F12" s="155"/>
      <c r="G12" s="216"/>
    </row>
    <row r="13" spans="1:7">
      <c r="A13" s="226"/>
      <c r="B13" s="275" t="s">
        <v>1077</v>
      </c>
      <c r="C13" s="445">
        <v>117103149</v>
      </c>
      <c r="D13" s="275" t="s">
        <v>1078</v>
      </c>
      <c r="E13" s="221">
        <v>98.100000000000009</v>
      </c>
      <c r="F13" s="221">
        <v>88.300000000000011</v>
      </c>
      <c r="G13" s="437">
        <v>79.5</v>
      </c>
    </row>
    <row r="14" spans="1:7">
      <c r="A14" s="226"/>
      <c r="B14" s="275" t="s">
        <v>1079</v>
      </c>
      <c r="C14" s="445" t="s">
        <v>156</v>
      </c>
      <c r="D14" s="275" t="s">
        <v>1080</v>
      </c>
      <c r="E14" s="221">
        <v>98.100000000000009</v>
      </c>
      <c r="F14" s="221">
        <v>88.300000000000011</v>
      </c>
      <c r="G14" s="437">
        <v>79.5</v>
      </c>
    </row>
    <row r="15" spans="1:7">
      <c r="A15" s="226"/>
      <c r="B15" s="275" t="s">
        <v>1081</v>
      </c>
      <c r="C15" s="445">
        <v>117102250</v>
      </c>
      <c r="D15" s="275" t="s">
        <v>1082</v>
      </c>
      <c r="E15" s="221">
        <v>98.100000000000009</v>
      </c>
      <c r="F15" s="221">
        <v>88.300000000000011</v>
      </c>
      <c r="G15" s="437">
        <v>79.5</v>
      </c>
    </row>
    <row r="16" spans="1:7">
      <c r="A16" s="226"/>
      <c r="B16" s="275" t="s">
        <v>1083</v>
      </c>
      <c r="C16" s="445">
        <v>117102122</v>
      </c>
      <c r="D16" s="275" t="s">
        <v>1084</v>
      </c>
      <c r="E16" s="221">
        <v>98.100000000000009</v>
      </c>
      <c r="F16" s="221">
        <v>88.300000000000011</v>
      </c>
      <c r="G16" s="437">
        <v>79.5</v>
      </c>
    </row>
    <row r="17" spans="1:7">
      <c r="A17" s="226"/>
      <c r="B17" s="277" t="s">
        <v>1085</v>
      </c>
      <c r="C17" s="214"/>
      <c r="D17" s="215"/>
      <c r="E17" s="463"/>
      <c r="F17" s="155"/>
      <c r="G17" s="216"/>
    </row>
    <row r="18" spans="1:7">
      <c r="A18" s="226"/>
      <c r="B18" s="275" t="s">
        <v>1086</v>
      </c>
      <c r="C18" s="445" t="s">
        <v>156</v>
      </c>
      <c r="D18" s="275" t="s">
        <v>1087</v>
      </c>
      <c r="E18" s="221">
        <v>219.10000000000002</v>
      </c>
      <c r="F18" s="221">
        <v>197.20000000000002</v>
      </c>
      <c r="G18" s="437">
        <v>177.5</v>
      </c>
    </row>
    <row r="19" spans="1:7">
      <c r="A19" s="226"/>
      <c r="B19" s="275" t="s">
        <v>1088</v>
      </c>
      <c r="C19" s="445" t="s">
        <v>156</v>
      </c>
      <c r="D19" s="275" t="s">
        <v>1089</v>
      </c>
      <c r="E19" s="221">
        <v>219.10000000000002</v>
      </c>
      <c r="F19" s="221">
        <v>197.20000000000002</v>
      </c>
      <c r="G19" s="437">
        <v>177.5</v>
      </c>
    </row>
    <row r="20" spans="1:7">
      <c r="A20" s="226"/>
      <c r="B20" s="275" t="s">
        <v>1090</v>
      </c>
      <c r="C20" s="445">
        <v>117102294</v>
      </c>
      <c r="D20" s="275" t="s">
        <v>1091</v>
      </c>
      <c r="E20" s="221">
        <v>219.10000000000002</v>
      </c>
      <c r="F20" s="221">
        <v>197.20000000000002</v>
      </c>
      <c r="G20" s="437">
        <v>177.5</v>
      </c>
    </row>
    <row r="21" spans="1:7">
      <c r="A21" s="226"/>
      <c r="B21" s="275" t="s">
        <v>1092</v>
      </c>
      <c r="C21" s="445">
        <v>117102295</v>
      </c>
      <c r="D21" s="348" t="s">
        <v>1093</v>
      </c>
      <c r="E21" s="221">
        <v>219.10000000000002</v>
      </c>
      <c r="F21" s="221">
        <v>197.20000000000002</v>
      </c>
      <c r="G21" s="437">
        <v>177.5</v>
      </c>
    </row>
    <row r="22" spans="1:7">
      <c r="A22" s="226"/>
      <c r="B22" s="227" t="s">
        <v>147</v>
      </c>
      <c r="C22" s="283"/>
      <c r="D22" s="438" t="s">
        <v>148</v>
      </c>
      <c r="E22" s="214"/>
      <c r="F22" s="284" t="s">
        <v>149</v>
      </c>
      <c r="G22" s="285"/>
    </row>
    <row r="23" spans="1:7">
      <c r="A23" s="273"/>
      <c r="B23" s="275" t="s">
        <v>547</v>
      </c>
      <c r="C23" s="445"/>
      <c r="D23" s="410" t="s">
        <v>348</v>
      </c>
      <c r="E23" s="290"/>
      <c r="F23" s="131">
        <v>15</v>
      </c>
      <c r="G23" s="291"/>
    </row>
    <row r="24" spans="1:7">
      <c r="A24" s="255"/>
      <c r="B24" s="256" t="s">
        <v>797</v>
      </c>
      <c r="C24" s="37">
        <v>476100455</v>
      </c>
      <c r="D24" s="428" t="s">
        <v>798</v>
      </c>
      <c r="E24" s="423"/>
      <c r="F24" s="389">
        <v>33</v>
      </c>
      <c r="G24" s="421"/>
    </row>
    <row r="25" spans="1:7">
      <c r="A25" s="255"/>
      <c r="B25" s="256" t="s">
        <v>799</v>
      </c>
      <c r="C25" s="37">
        <v>476100387</v>
      </c>
      <c r="D25" s="428" t="s">
        <v>800</v>
      </c>
      <c r="E25" s="424"/>
      <c r="F25" s="401">
        <v>89</v>
      </c>
      <c r="G25" s="421"/>
    </row>
    <row r="26" spans="1:7">
      <c r="A26" s="255"/>
      <c r="B26" s="256" t="s">
        <v>801</v>
      </c>
      <c r="C26" s="37">
        <v>476100307</v>
      </c>
      <c r="D26" s="428" t="s">
        <v>802</v>
      </c>
      <c r="E26" s="424"/>
      <c r="F26" s="401">
        <v>143</v>
      </c>
      <c r="G26" s="421"/>
    </row>
    <row r="27" spans="1:7" ht="18" customHeight="1">
      <c r="A27" s="303"/>
      <c r="B27" s="256" t="s">
        <v>154</v>
      </c>
      <c r="C27" s="37">
        <v>476100458</v>
      </c>
      <c r="D27" s="428" t="s">
        <v>155</v>
      </c>
      <c r="E27" s="424" t="s">
        <v>156</v>
      </c>
      <c r="F27" s="401">
        <v>57</v>
      </c>
      <c r="G27" s="421" t="s">
        <v>156</v>
      </c>
    </row>
    <row r="28" spans="1:7" ht="18" customHeight="1">
      <c r="A28" s="303"/>
      <c r="B28" s="256" t="s">
        <v>157</v>
      </c>
      <c r="C28" s="37">
        <v>476100271</v>
      </c>
      <c r="D28" s="428" t="s">
        <v>158</v>
      </c>
      <c r="E28" s="424" t="s">
        <v>156</v>
      </c>
      <c r="F28" s="402">
        <v>143</v>
      </c>
      <c r="G28" s="421" t="s">
        <v>156</v>
      </c>
    </row>
    <row r="29" spans="1:7">
      <c r="A29" s="255"/>
      <c r="B29" s="256" t="s">
        <v>159</v>
      </c>
      <c r="C29" s="129">
        <v>476100457</v>
      </c>
      <c r="D29" s="428" t="s">
        <v>160</v>
      </c>
      <c r="E29" s="424" t="s">
        <v>156</v>
      </c>
      <c r="F29" s="402">
        <v>45</v>
      </c>
      <c r="G29" s="421" t="s">
        <v>156</v>
      </c>
    </row>
    <row r="30" spans="1:7">
      <c r="A30" s="255"/>
      <c r="B30" s="256" t="s">
        <v>161</v>
      </c>
      <c r="C30" s="129">
        <v>476100283</v>
      </c>
      <c r="D30" s="428" t="s">
        <v>162</v>
      </c>
      <c r="E30" s="424" t="s">
        <v>156</v>
      </c>
      <c r="F30" s="402">
        <v>149</v>
      </c>
      <c r="G30" s="421" t="s">
        <v>156</v>
      </c>
    </row>
    <row r="31" spans="1:7">
      <c r="A31" s="226"/>
      <c r="B31" s="275" t="s">
        <v>803</v>
      </c>
      <c r="C31" s="445"/>
      <c r="D31" s="275" t="s">
        <v>804</v>
      </c>
      <c r="E31" s="290"/>
      <c r="F31" s="131" t="s">
        <v>576</v>
      </c>
      <c r="G31" s="291"/>
    </row>
    <row r="32" spans="1:7">
      <c r="A32" s="226"/>
      <c r="B32" s="275" t="s">
        <v>167</v>
      </c>
      <c r="C32" s="445"/>
      <c r="D32" s="275" t="s">
        <v>300</v>
      </c>
      <c r="E32" s="290"/>
      <c r="F32" s="131">
        <v>10</v>
      </c>
      <c r="G32" s="291"/>
    </row>
    <row r="33" spans="1:7">
      <c r="A33" s="226"/>
      <c r="B33" s="275" t="s">
        <v>805</v>
      </c>
      <c r="C33" s="445"/>
      <c r="D33" s="275" t="s">
        <v>1047</v>
      </c>
      <c r="E33" s="290"/>
      <c r="F33" s="131">
        <v>15</v>
      </c>
      <c r="G33" s="291"/>
    </row>
    <row r="34" spans="1:7">
      <c r="A34" s="226"/>
      <c r="B34" s="275" t="s">
        <v>174</v>
      </c>
      <c r="C34" s="445"/>
      <c r="D34" s="275" t="s">
        <v>304</v>
      </c>
      <c r="E34" s="290"/>
      <c r="F34" s="131">
        <v>10</v>
      </c>
      <c r="G34" s="291"/>
    </row>
    <row r="35" spans="1:7">
      <c r="A35" s="226"/>
      <c r="B35" s="275" t="s">
        <v>601</v>
      </c>
      <c r="C35" s="445"/>
      <c r="D35" s="275" t="s">
        <v>808</v>
      </c>
      <c r="E35" s="290"/>
      <c r="F35" s="131">
        <v>8</v>
      </c>
      <c r="G35" s="291"/>
    </row>
    <row r="36" spans="1:7">
      <c r="A36" s="226"/>
      <c r="B36" s="275" t="s">
        <v>875</v>
      </c>
      <c r="C36" s="220"/>
      <c r="D36" s="275" t="s">
        <v>876</v>
      </c>
      <c r="E36" s="290"/>
      <c r="F36" s="131">
        <v>9</v>
      </c>
      <c r="G36" s="291"/>
    </row>
    <row r="37" spans="1:7">
      <c r="A37" s="226"/>
      <c r="B37" s="275" t="s">
        <v>809</v>
      </c>
      <c r="C37" s="445"/>
      <c r="D37" s="275" t="s">
        <v>810</v>
      </c>
      <c r="E37" s="290"/>
      <c r="F37" s="131">
        <v>18</v>
      </c>
      <c r="G37" s="291"/>
    </row>
    <row r="38" spans="1:7">
      <c r="A38" s="226"/>
      <c r="B38" s="461" t="s">
        <v>178</v>
      </c>
      <c r="C38" s="223"/>
      <c r="D38" s="404" t="s">
        <v>811</v>
      </c>
      <c r="E38" s="290"/>
      <c r="F38" s="131" t="s">
        <v>576</v>
      </c>
      <c r="G38" s="291"/>
    </row>
    <row r="39" spans="1:7">
      <c r="A39" s="226"/>
      <c r="B39" s="241" t="s">
        <v>180</v>
      </c>
      <c r="C39" s="267" t="s">
        <v>67</v>
      </c>
      <c r="D39" s="235" t="s">
        <v>148</v>
      </c>
      <c r="E39" s="359">
        <v>0.15</v>
      </c>
      <c r="F39" s="360">
        <v>0.1</v>
      </c>
      <c r="G39" s="359">
        <v>0.05</v>
      </c>
    </row>
    <row r="40" spans="1:7">
      <c r="A40" s="226"/>
      <c r="B40" s="398" t="s">
        <v>1048</v>
      </c>
      <c r="C40" s="220">
        <v>600100298</v>
      </c>
      <c r="D40" s="250" t="s">
        <v>813</v>
      </c>
      <c r="E40" s="247">
        <v>54.300000000000004</v>
      </c>
      <c r="F40" s="247">
        <v>48.900000000000006</v>
      </c>
      <c r="G40" s="673">
        <v>44</v>
      </c>
    </row>
    <row r="41" spans="1:7">
      <c r="A41" s="226"/>
      <c r="B41" s="398" t="s">
        <v>1049</v>
      </c>
      <c r="C41" s="220">
        <v>600100325</v>
      </c>
      <c r="D41" s="250" t="s">
        <v>815</v>
      </c>
      <c r="E41" s="247">
        <v>61.800000000000004</v>
      </c>
      <c r="F41" s="247">
        <v>55.6</v>
      </c>
      <c r="G41" s="673">
        <v>50</v>
      </c>
    </row>
    <row r="42" spans="1:7">
      <c r="A42" s="226"/>
      <c r="B42" s="398" t="s">
        <v>1050</v>
      </c>
      <c r="C42" s="220">
        <v>600100269</v>
      </c>
      <c r="D42" s="250" t="s">
        <v>817</v>
      </c>
      <c r="E42" s="247">
        <v>77.800000000000011</v>
      </c>
      <c r="F42" s="247">
        <v>70</v>
      </c>
      <c r="G42" s="673">
        <v>63</v>
      </c>
    </row>
    <row r="43" spans="1:7">
      <c r="A43" s="226"/>
      <c r="B43" s="398" t="s">
        <v>1051</v>
      </c>
      <c r="C43" s="220">
        <v>600100304</v>
      </c>
      <c r="D43" s="346" t="s">
        <v>822</v>
      </c>
      <c r="E43" s="247">
        <v>44.400000000000006</v>
      </c>
      <c r="F43" s="247">
        <v>40</v>
      </c>
      <c r="G43" s="673">
        <v>36</v>
      </c>
    </row>
    <row r="44" spans="1:7">
      <c r="A44" s="226"/>
      <c r="B44" s="398" t="s">
        <v>1052</v>
      </c>
      <c r="C44" s="220">
        <v>600100326</v>
      </c>
      <c r="D44" s="346" t="s">
        <v>824</v>
      </c>
      <c r="E44" s="247">
        <v>49.300000000000004</v>
      </c>
      <c r="F44" s="247">
        <v>44.400000000000006</v>
      </c>
      <c r="G44" s="673">
        <v>40</v>
      </c>
    </row>
    <row r="45" spans="1:7">
      <c r="A45" s="226"/>
      <c r="B45" s="398" t="s">
        <v>1053</v>
      </c>
      <c r="C45" s="220">
        <v>600100327</v>
      </c>
      <c r="D45" s="346" t="s">
        <v>826</v>
      </c>
      <c r="E45" s="247">
        <v>69.100000000000009</v>
      </c>
      <c r="F45" s="247">
        <v>62.2</v>
      </c>
      <c r="G45" s="673">
        <v>56</v>
      </c>
    </row>
    <row r="46" spans="1:7">
      <c r="A46" s="226"/>
      <c r="B46" s="206" t="s">
        <v>181</v>
      </c>
      <c r="C46" s="220">
        <v>600100191</v>
      </c>
      <c r="D46" s="250" t="s">
        <v>182</v>
      </c>
      <c r="E46" s="247">
        <v>30.900000000000002</v>
      </c>
      <c r="F46" s="247">
        <v>27.8</v>
      </c>
      <c r="G46" s="674">
        <v>25</v>
      </c>
    </row>
    <row r="47" spans="1:7">
      <c r="A47" s="226"/>
      <c r="B47" s="206" t="s">
        <v>183</v>
      </c>
      <c r="C47" s="220">
        <v>600100181</v>
      </c>
      <c r="D47" s="250" t="s">
        <v>184</v>
      </c>
      <c r="E47" s="247">
        <v>33.300000000000004</v>
      </c>
      <c r="F47" s="247">
        <v>30</v>
      </c>
      <c r="G47" s="674">
        <v>27</v>
      </c>
    </row>
    <row r="48" spans="1:7">
      <c r="A48" s="226"/>
      <c r="B48" s="406" t="s">
        <v>185</v>
      </c>
      <c r="C48" s="407">
        <v>600100183</v>
      </c>
      <c r="D48" s="408" t="s">
        <v>186</v>
      </c>
      <c r="E48" s="247">
        <v>22.2</v>
      </c>
      <c r="F48" s="247">
        <v>20</v>
      </c>
      <c r="G48" s="457">
        <v>18</v>
      </c>
    </row>
    <row r="49" spans="1:7">
      <c r="A49" s="226"/>
      <c r="B49" s="206" t="s">
        <v>830</v>
      </c>
      <c r="C49" s="220">
        <v>600100315</v>
      </c>
      <c r="D49" s="250" t="s">
        <v>831</v>
      </c>
      <c r="E49" s="247">
        <v>50.7</v>
      </c>
      <c r="F49" s="247">
        <v>45.6</v>
      </c>
      <c r="G49" s="675">
        <v>41</v>
      </c>
    </row>
    <row r="50" spans="1:7">
      <c r="A50" s="226"/>
      <c r="B50" s="206" t="s">
        <v>832</v>
      </c>
      <c r="C50" s="220">
        <v>600100316</v>
      </c>
      <c r="D50" s="250" t="s">
        <v>833</v>
      </c>
      <c r="E50" s="247">
        <v>58</v>
      </c>
      <c r="F50" s="247">
        <v>52.2</v>
      </c>
      <c r="G50" s="675">
        <v>47</v>
      </c>
    </row>
    <row r="51" spans="1:7">
      <c r="A51" s="226"/>
      <c r="B51" s="206" t="s">
        <v>834</v>
      </c>
      <c r="C51" s="220">
        <v>600100253</v>
      </c>
      <c r="D51" s="250" t="s">
        <v>835</v>
      </c>
      <c r="E51" s="247">
        <v>77.800000000000011</v>
      </c>
      <c r="F51" s="247">
        <v>70</v>
      </c>
      <c r="G51" s="675">
        <v>63</v>
      </c>
    </row>
    <row r="52" spans="1:7">
      <c r="A52" s="226"/>
      <c r="B52" s="206" t="s">
        <v>836</v>
      </c>
      <c r="C52" s="220">
        <v>600100302</v>
      </c>
      <c r="D52" s="250" t="s">
        <v>837</v>
      </c>
      <c r="E52" s="247">
        <v>55.6</v>
      </c>
      <c r="F52" s="247">
        <v>50</v>
      </c>
      <c r="G52" s="675">
        <v>45</v>
      </c>
    </row>
    <row r="53" spans="1:7">
      <c r="A53" s="226"/>
      <c r="B53" s="206" t="s">
        <v>838</v>
      </c>
      <c r="C53" s="220">
        <v>600100319</v>
      </c>
      <c r="D53" s="250" t="s">
        <v>839</v>
      </c>
      <c r="E53" s="247">
        <v>63</v>
      </c>
      <c r="F53" s="247">
        <v>56.7</v>
      </c>
      <c r="G53" s="675">
        <v>51</v>
      </c>
    </row>
    <row r="54" spans="1:7">
      <c r="A54" s="226"/>
      <c r="B54" s="206" t="s">
        <v>840</v>
      </c>
      <c r="C54" s="220">
        <v>600100320</v>
      </c>
      <c r="D54" s="250" t="s">
        <v>841</v>
      </c>
      <c r="E54" s="247">
        <v>82.7</v>
      </c>
      <c r="F54" s="247">
        <v>74.400000000000006</v>
      </c>
      <c r="G54" s="675">
        <v>67</v>
      </c>
    </row>
    <row r="55" spans="1:7">
      <c r="A55" s="226"/>
      <c r="B55" s="398" t="s">
        <v>187</v>
      </c>
      <c r="C55" s="220">
        <v>600100195</v>
      </c>
      <c r="D55" s="346" t="s">
        <v>844</v>
      </c>
      <c r="E55" s="247">
        <v>14.8</v>
      </c>
      <c r="F55" s="247">
        <v>13.3</v>
      </c>
      <c r="G55" s="676">
        <v>12</v>
      </c>
    </row>
    <row r="56" spans="1:7">
      <c r="A56" s="226"/>
      <c r="B56" s="398" t="s">
        <v>1054</v>
      </c>
      <c r="C56" s="220">
        <v>600100283</v>
      </c>
      <c r="D56" s="346" t="s">
        <v>1055</v>
      </c>
      <c r="E56" s="247">
        <v>37.700000000000003</v>
      </c>
      <c r="F56" s="247">
        <v>33.9</v>
      </c>
      <c r="G56" s="676">
        <v>30.5</v>
      </c>
    </row>
    <row r="57" spans="1:7">
      <c r="A57" s="226"/>
      <c r="B57" s="398" t="s">
        <v>1056</v>
      </c>
      <c r="C57" s="220">
        <v>600100300</v>
      </c>
      <c r="D57" s="346" t="s">
        <v>849</v>
      </c>
      <c r="E57" s="247">
        <v>67.900000000000006</v>
      </c>
      <c r="F57" s="247">
        <v>61.1</v>
      </c>
      <c r="G57" s="676">
        <v>55</v>
      </c>
    </row>
    <row r="58" spans="1:7">
      <c r="A58" s="226"/>
      <c r="B58" s="251" t="s">
        <v>193</v>
      </c>
      <c r="C58" s="242" t="s">
        <v>67</v>
      </c>
      <c r="D58" s="252" t="s">
        <v>194</v>
      </c>
      <c r="E58" s="253">
        <v>0.15</v>
      </c>
      <c r="F58" s="254">
        <v>0.1</v>
      </c>
      <c r="G58" s="253">
        <v>0.05</v>
      </c>
    </row>
    <row r="59" spans="1:7" ht="19.5" customHeight="1">
      <c r="A59" s="255"/>
      <c r="B59" s="256" t="s">
        <v>195</v>
      </c>
      <c r="C59" s="37">
        <v>476100466</v>
      </c>
      <c r="D59" s="36" t="s">
        <v>196</v>
      </c>
      <c r="E59" s="225">
        <v>191.3</v>
      </c>
      <c r="F59" s="225">
        <v>172.20000000000002</v>
      </c>
      <c r="G59" s="390">
        <v>155</v>
      </c>
    </row>
    <row r="60" spans="1:7">
      <c r="A60" s="226"/>
      <c r="B60" s="398" t="s">
        <v>197</v>
      </c>
      <c r="C60" s="220">
        <v>476100186</v>
      </c>
      <c r="D60" s="346" t="s">
        <v>198</v>
      </c>
      <c r="E60" s="247">
        <v>159.20000000000002</v>
      </c>
      <c r="F60" s="247">
        <v>143.30000000000001</v>
      </c>
      <c r="G60" s="676">
        <v>129</v>
      </c>
    </row>
    <row r="61" spans="1:7" ht="18.75" customHeight="1">
      <c r="A61" s="255"/>
      <c r="B61" s="256" t="s">
        <v>199</v>
      </c>
      <c r="C61" s="37">
        <v>476100270</v>
      </c>
      <c r="D61" s="36" t="s">
        <v>200</v>
      </c>
      <c r="E61" s="263">
        <v>228.4</v>
      </c>
      <c r="F61" s="263">
        <v>205.60000000000002</v>
      </c>
      <c r="G61" s="358">
        <v>185</v>
      </c>
    </row>
    <row r="62" spans="1:7" ht="18.75" customHeight="1">
      <c r="A62" s="255"/>
      <c r="B62" s="256" t="s">
        <v>201</v>
      </c>
      <c r="C62" s="37">
        <v>476100461</v>
      </c>
      <c r="D62" s="36" t="s">
        <v>202</v>
      </c>
      <c r="E62" s="221">
        <v>203.70000000000002</v>
      </c>
      <c r="F62" s="221">
        <v>183.3</v>
      </c>
      <c r="G62" s="291">
        <v>165</v>
      </c>
    </row>
    <row r="63" spans="1:7">
      <c r="A63" s="255"/>
      <c r="B63" s="256" t="s">
        <v>203</v>
      </c>
      <c r="C63" s="37">
        <v>476100272</v>
      </c>
      <c r="D63" s="36" t="s">
        <v>204</v>
      </c>
      <c r="E63" s="221">
        <v>228.4</v>
      </c>
      <c r="F63" s="221">
        <v>205.60000000000002</v>
      </c>
      <c r="G63" s="291">
        <v>185</v>
      </c>
    </row>
    <row r="64" spans="1:7">
      <c r="A64" s="255"/>
      <c r="B64" s="256" t="s">
        <v>205</v>
      </c>
      <c r="C64" s="37">
        <v>476100467</v>
      </c>
      <c r="D64" s="36" t="s">
        <v>206</v>
      </c>
      <c r="E64" s="221">
        <v>125.9</v>
      </c>
      <c r="F64" s="221">
        <v>113.30000000000001</v>
      </c>
      <c r="G64" s="291">
        <v>102</v>
      </c>
    </row>
    <row r="65" spans="1:7" ht="24">
      <c r="A65" s="255"/>
      <c r="B65" s="256" t="s">
        <v>207</v>
      </c>
      <c r="C65" s="37">
        <v>476100273</v>
      </c>
      <c r="D65" s="36" t="s">
        <v>208</v>
      </c>
      <c r="E65" s="221">
        <v>146.9</v>
      </c>
      <c r="F65" s="221">
        <v>132.20000000000002</v>
      </c>
      <c r="G65" s="291">
        <v>119</v>
      </c>
    </row>
    <row r="66" spans="1:7">
      <c r="A66" s="226"/>
      <c r="B66" s="251" t="s">
        <v>1094</v>
      </c>
      <c r="C66" s="242" t="s">
        <v>67</v>
      </c>
      <c r="D66" s="252" t="s">
        <v>194</v>
      </c>
      <c r="E66" s="253">
        <v>0.15</v>
      </c>
      <c r="F66" s="254">
        <v>0.1</v>
      </c>
      <c r="G66" s="253">
        <v>0.05</v>
      </c>
    </row>
    <row r="67" spans="1:7">
      <c r="A67" s="226"/>
      <c r="B67" s="275" t="s">
        <v>1095</v>
      </c>
      <c r="C67" s="445">
        <v>22620014</v>
      </c>
      <c r="D67" s="275" t="s">
        <v>1096</v>
      </c>
      <c r="E67" s="221">
        <v>18.600000000000001</v>
      </c>
      <c r="F67" s="221">
        <v>16.7</v>
      </c>
      <c r="G67" s="291">
        <v>15</v>
      </c>
    </row>
    <row r="68" spans="1:7" ht="21" customHeight="1">
      <c r="A68" s="305" t="s">
        <v>856</v>
      </c>
      <c r="B68" s="337"/>
      <c r="C68" s="339"/>
      <c r="D68" s="337"/>
      <c r="E68" s="339"/>
      <c r="F68" s="340"/>
      <c r="G68" s="340"/>
    </row>
    <row r="69" spans="1:7" customFormat="1">
      <c r="A69" s="55" t="s">
        <v>416</v>
      </c>
      <c r="B69" s="303"/>
      <c r="C69" s="303"/>
      <c r="D69" s="303"/>
      <c r="E69" s="303"/>
      <c r="F69" s="303"/>
      <c r="G69" s="303"/>
    </row>
    <row r="70" spans="1:7">
      <c r="A70" s="303"/>
      <c r="B70" s="303"/>
      <c r="C70" s="303"/>
      <c r="D70" s="303"/>
      <c r="E70" s="303"/>
      <c r="F70" s="303"/>
      <c r="G70" s="303"/>
    </row>
    <row r="71" spans="1:7">
      <c r="A71" s="143"/>
      <c r="B71" s="143" t="s">
        <v>156</v>
      </c>
      <c r="C71" s="143"/>
      <c r="D71" s="143"/>
      <c r="E71" s="143"/>
      <c r="F71" s="143"/>
      <c r="G71" s="143"/>
    </row>
    <row r="72" spans="1:7">
      <c r="B72" s="143" t="s">
        <v>647</v>
      </c>
    </row>
    <row r="73" spans="1:7">
      <c r="B73" s="40" t="s">
        <v>156</v>
      </c>
    </row>
    <row r="74" spans="1:7">
      <c r="B74" s="40" t="s">
        <v>156</v>
      </c>
    </row>
  </sheetData>
  <sortState xmlns:xlrd2="http://schemas.microsoft.com/office/spreadsheetml/2017/richdata2" ref="B23:G38">
    <sortCondition ref="B23:B38"/>
  </sortState>
  <hyperlinks>
    <hyperlink ref="A69" location="Index!A1" display="Link to INDEX" xr:uid="{16BEB8A0-427A-3747-A273-FC52D322A4E3}"/>
    <hyperlink ref="A68" r:id="rId1" xr:uid="{5D919B8C-09B9-4ECF-8E0A-AC3D9772FF8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849C-DC8A-D042-A845-94C42C863353}">
  <dimension ref="A1:G41"/>
  <sheetViews>
    <sheetView topLeftCell="A5" zoomScale="138" workbookViewId="0">
      <selection activeCell="B35" sqref="B35"/>
    </sheetView>
  </sheetViews>
  <sheetFormatPr baseColWidth="10" defaultColWidth="10.83203125" defaultRowHeight="16"/>
  <cols>
    <col min="1" max="1" width="17" style="40" customWidth="1"/>
    <col min="2" max="2" width="30.5" style="40" customWidth="1"/>
    <col min="3" max="3" width="11.83203125" style="40" customWidth="1"/>
    <col min="4" max="4" width="37.5" style="40" customWidth="1"/>
    <col min="5" max="7" width="11" style="40" customWidth="1"/>
    <col min="8" max="16384" width="10.83203125" style="40"/>
  </cols>
  <sheetData>
    <row r="1" spans="1:7" ht="45" customHeight="1">
      <c r="A1" s="208" t="s">
        <v>1097</v>
      </c>
      <c r="B1" s="209" t="s">
        <v>66</v>
      </c>
      <c r="C1" s="209" t="s">
        <v>67</v>
      </c>
      <c r="D1" s="209" t="s">
        <v>420</v>
      </c>
      <c r="E1" s="210">
        <v>0.15</v>
      </c>
      <c r="F1" s="211">
        <v>0.1</v>
      </c>
      <c r="G1" s="211">
        <v>0.05</v>
      </c>
    </row>
    <row r="2" spans="1:7">
      <c r="A2" s="226"/>
      <c r="B2" s="452" t="s">
        <v>1098</v>
      </c>
      <c r="C2" s="453"/>
      <c r="D2" s="453"/>
      <c r="E2" s="453"/>
      <c r="F2" s="453"/>
      <c r="G2" s="454"/>
    </row>
    <row r="3" spans="1:7">
      <c r="A3" s="226"/>
      <c r="B3" s="275" t="s">
        <v>1099</v>
      </c>
      <c r="C3" s="445">
        <v>117103880</v>
      </c>
      <c r="D3" s="275" t="s">
        <v>1100</v>
      </c>
      <c r="E3" s="221">
        <v>48.800000000000004</v>
      </c>
      <c r="F3" s="221">
        <v>43.900000000000006</v>
      </c>
      <c r="G3" s="154">
        <v>39.5</v>
      </c>
    </row>
    <row r="4" spans="1:7">
      <c r="A4" s="226"/>
      <c r="B4" s="275" t="s">
        <v>1101</v>
      </c>
      <c r="C4" s="445">
        <v>117103881</v>
      </c>
      <c r="D4" s="275" t="s">
        <v>1102</v>
      </c>
      <c r="E4" s="221">
        <v>48.800000000000004</v>
      </c>
      <c r="F4" s="221">
        <v>43.900000000000006</v>
      </c>
      <c r="G4" s="154">
        <v>39.5</v>
      </c>
    </row>
    <row r="5" spans="1:7">
      <c r="A5" s="226"/>
      <c r="B5" s="277" t="s">
        <v>1103</v>
      </c>
      <c r="C5" s="214"/>
      <c r="D5" s="215"/>
      <c r="E5" s="463"/>
      <c r="F5" s="155"/>
      <c r="G5" s="216"/>
    </row>
    <row r="6" spans="1:7">
      <c r="A6" s="226"/>
      <c r="B6" s="275" t="s">
        <v>1104</v>
      </c>
      <c r="C6" s="445">
        <v>117103901</v>
      </c>
      <c r="D6" s="275" t="s">
        <v>1105</v>
      </c>
      <c r="E6" s="221">
        <v>169.8</v>
      </c>
      <c r="F6" s="221">
        <v>152.80000000000001</v>
      </c>
      <c r="G6" s="154">
        <v>137.5</v>
      </c>
    </row>
    <row r="7" spans="1:7">
      <c r="A7" s="226"/>
      <c r="B7" s="275" t="s">
        <v>1106</v>
      </c>
      <c r="C7" s="445">
        <v>117103902</v>
      </c>
      <c r="D7" s="275" t="s">
        <v>1107</v>
      </c>
      <c r="E7" s="221">
        <v>169.8</v>
      </c>
      <c r="F7" s="221">
        <v>152.80000000000001</v>
      </c>
      <c r="G7" s="154">
        <v>137.5</v>
      </c>
    </row>
    <row r="8" spans="1:7">
      <c r="A8" s="226"/>
      <c r="B8" s="227" t="s">
        <v>147</v>
      </c>
      <c r="C8" s="228"/>
      <c r="D8" s="228" t="s">
        <v>148</v>
      </c>
      <c r="E8" s="283"/>
      <c r="F8" s="284" t="s">
        <v>149</v>
      </c>
      <c r="G8" s="285"/>
    </row>
    <row r="9" spans="1:7">
      <c r="A9" s="226"/>
      <c r="B9" s="275" t="s">
        <v>167</v>
      </c>
      <c r="C9" s="445"/>
      <c r="D9" s="275" t="s">
        <v>300</v>
      </c>
      <c r="E9" s="290"/>
      <c r="F9" s="131">
        <v>3.5</v>
      </c>
      <c r="G9" s="291"/>
    </row>
    <row r="10" spans="1:7" ht="19" customHeight="1">
      <c r="A10" s="226"/>
      <c r="B10" s="275" t="s">
        <v>805</v>
      </c>
      <c r="C10" s="445"/>
      <c r="D10" s="275" t="s">
        <v>1047</v>
      </c>
      <c r="E10" s="290"/>
      <c r="F10" s="131">
        <v>13.5</v>
      </c>
      <c r="G10" s="291"/>
    </row>
    <row r="11" spans="1:7">
      <c r="A11" s="226"/>
      <c r="B11" s="275" t="s">
        <v>187</v>
      </c>
      <c r="C11" s="445"/>
      <c r="D11" s="275" t="s">
        <v>844</v>
      </c>
      <c r="E11" s="290"/>
      <c r="F11" s="131">
        <v>9</v>
      </c>
      <c r="G11" s="291"/>
    </row>
    <row r="12" spans="1:7">
      <c r="A12" s="226"/>
      <c r="B12" s="275" t="s">
        <v>1108</v>
      </c>
      <c r="C12" s="445">
        <v>119100074</v>
      </c>
      <c r="D12" s="275" t="s">
        <v>1109</v>
      </c>
      <c r="E12" s="290"/>
      <c r="F12" s="131">
        <v>30.5</v>
      </c>
      <c r="G12" s="291"/>
    </row>
    <row r="13" spans="1:7">
      <c r="A13" s="226"/>
      <c r="B13" s="275" t="s">
        <v>174</v>
      </c>
      <c r="C13" s="445"/>
      <c r="D13" s="275" t="s">
        <v>304</v>
      </c>
      <c r="E13" s="290"/>
      <c r="F13" s="131">
        <v>9</v>
      </c>
      <c r="G13" s="291"/>
    </row>
    <row r="14" spans="1:7">
      <c r="A14" s="226"/>
      <c r="B14" s="275" t="s">
        <v>601</v>
      </c>
      <c r="C14" s="445"/>
      <c r="D14" s="275" t="s">
        <v>808</v>
      </c>
      <c r="E14" s="290"/>
      <c r="F14" s="131">
        <v>7</v>
      </c>
      <c r="G14" s="291"/>
    </row>
    <row r="15" spans="1:7">
      <c r="A15" s="226"/>
      <c r="B15" s="275" t="s">
        <v>875</v>
      </c>
      <c r="C15" s="445"/>
      <c r="D15" s="275" t="s">
        <v>876</v>
      </c>
      <c r="E15" s="290"/>
      <c r="F15" s="131">
        <v>9</v>
      </c>
      <c r="G15" s="291"/>
    </row>
    <row r="16" spans="1:7">
      <c r="A16" s="226"/>
      <c r="B16" s="275" t="s">
        <v>809</v>
      </c>
      <c r="C16" s="445"/>
      <c r="D16" s="275" t="s">
        <v>810</v>
      </c>
      <c r="E16" s="290"/>
      <c r="F16" s="131">
        <v>18</v>
      </c>
      <c r="G16" s="291"/>
    </row>
    <row r="17" spans="1:7">
      <c r="A17" s="226"/>
      <c r="B17" s="241" t="s">
        <v>180</v>
      </c>
      <c r="C17" s="267" t="s">
        <v>67</v>
      </c>
      <c r="D17" s="235" t="s">
        <v>148</v>
      </c>
      <c r="E17" s="359">
        <v>0.15</v>
      </c>
      <c r="F17" s="360">
        <v>0.1</v>
      </c>
      <c r="G17" s="359">
        <v>0.05</v>
      </c>
    </row>
    <row r="18" spans="1:7">
      <c r="A18" s="226"/>
      <c r="B18" s="398" t="s">
        <v>1048</v>
      </c>
      <c r="C18" s="220">
        <v>600100298</v>
      </c>
      <c r="D18" s="250" t="s">
        <v>813</v>
      </c>
      <c r="E18" s="247">
        <v>54.300000000000004</v>
      </c>
      <c r="F18" s="247">
        <v>48.900000000000006</v>
      </c>
      <c r="G18" s="405">
        <v>44</v>
      </c>
    </row>
    <row r="19" spans="1:7">
      <c r="A19" s="226"/>
      <c r="B19" s="398" t="s">
        <v>1049</v>
      </c>
      <c r="C19" s="220">
        <v>600100325</v>
      </c>
      <c r="D19" s="250" t="s">
        <v>815</v>
      </c>
      <c r="E19" s="247">
        <v>61.800000000000004</v>
      </c>
      <c r="F19" s="247">
        <v>55.6</v>
      </c>
      <c r="G19" s="405">
        <v>50</v>
      </c>
    </row>
    <row r="20" spans="1:7">
      <c r="A20" s="226"/>
      <c r="B20" s="398" t="s">
        <v>1050</v>
      </c>
      <c r="C20" s="220">
        <v>600100269</v>
      </c>
      <c r="D20" s="250" t="s">
        <v>817</v>
      </c>
      <c r="E20" s="247">
        <v>77.800000000000011</v>
      </c>
      <c r="F20" s="247">
        <v>70</v>
      </c>
      <c r="G20" s="405">
        <v>63</v>
      </c>
    </row>
    <row r="21" spans="1:7">
      <c r="A21" s="226"/>
      <c r="B21" s="398" t="s">
        <v>1051</v>
      </c>
      <c r="C21" s="220">
        <v>600100304</v>
      </c>
      <c r="D21" s="346" t="s">
        <v>822</v>
      </c>
      <c r="E21" s="247">
        <v>44.400000000000006</v>
      </c>
      <c r="F21" s="247">
        <v>40</v>
      </c>
      <c r="G21" s="405">
        <v>36</v>
      </c>
    </row>
    <row r="22" spans="1:7">
      <c r="A22" s="226"/>
      <c r="B22" s="398" t="s">
        <v>1052</v>
      </c>
      <c r="C22" s="220">
        <v>600100326</v>
      </c>
      <c r="D22" s="346" t="s">
        <v>824</v>
      </c>
      <c r="E22" s="247">
        <v>49.300000000000004</v>
      </c>
      <c r="F22" s="247">
        <v>44.400000000000006</v>
      </c>
      <c r="G22" s="405">
        <v>40</v>
      </c>
    </row>
    <row r="23" spans="1:7">
      <c r="A23" s="226"/>
      <c r="B23" s="398" t="s">
        <v>1053</v>
      </c>
      <c r="C23" s="220">
        <v>600100327</v>
      </c>
      <c r="D23" s="346" t="s">
        <v>826</v>
      </c>
      <c r="E23" s="247">
        <v>69.100000000000009</v>
      </c>
      <c r="F23" s="247">
        <v>62.2</v>
      </c>
      <c r="G23" s="405">
        <v>56</v>
      </c>
    </row>
    <row r="24" spans="1:7">
      <c r="A24" s="226"/>
      <c r="B24" s="206" t="s">
        <v>181</v>
      </c>
      <c r="C24" s="220">
        <v>600100191</v>
      </c>
      <c r="D24" s="250" t="s">
        <v>182</v>
      </c>
      <c r="E24" s="247">
        <v>30.900000000000002</v>
      </c>
      <c r="F24" s="247">
        <v>27.8</v>
      </c>
      <c r="G24" s="349">
        <v>25</v>
      </c>
    </row>
    <row r="25" spans="1:7">
      <c r="A25" s="226"/>
      <c r="B25" s="206" t="s">
        <v>183</v>
      </c>
      <c r="C25" s="220">
        <v>600100181</v>
      </c>
      <c r="D25" s="250" t="s">
        <v>184</v>
      </c>
      <c r="E25" s="247">
        <v>33.300000000000004</v>
      </c>
      <c r="F25" s="247">
        <v>30</v>
      </c>
      <c r="G25" s="349">
        <v>27</v>
      </c>
    </row>
    <row r="26" spans="1:7">
      <c r="A26" s="226"/>
      <c r="B26" s="406" t="s">
        <v>185</v>
      </c>
      <c r="C26" s="407">
        <v>600100183</v>
      </c>
      <c r="D26" s="408" t="s">
        <v>186</v>
      </c>
      <c r="E26" s="247">
        <v>22.2</v>
      </c>
      <c r="F26" s="247">
        <v>20</v>
      </c>
      <c r="G26" s="457">
        <v>18</v>
      </c>
    </row>
    <row r="27" spans="1:7">
      <c r="A27" s="226"/>
      <c r="B27" s="206" t="s">
        <v>830</v>
      </c>
      <c r="C27" s="220">
        <v>600100315</v>
      </c>
      <c r="D27" s="250" t="s">
        <v>831</v>
      </c>
      <c r="E27" s="247">
        <v>50.7</v>
      </c>
      <c r="F27" s="247">
        <v>45.6</v>
      </c>
      <c r="G27" s="139">
        <v>41</v>
      </c>
    </row>
    <row r="28" spans="1:7">
      <c r="A28" s="226"/>
      <c r="B28" s="206" t="s">
        <v>832</v>
      </c>
      <c r="C28" s="220">
        <v>600100316</v>
      </c>
      <c r="D28" s="250" t="s">
        <v>833</v>
      </c>
      <c r="E28" s="247">
        <v>58</v>
      </c>
      <c r="F28" s="247">
        <v>52.2</v>
      </c>
      <c r="G28" s="139">
        <v>47</v>
      </c>
    </row>
    <row r="29" spans="1:7">
      <c r="A29" s="226"/>
      <c r="B29" s="206" t="s">
        <v>834</v>
      </c>
      <c r="C29" s="220">
        <v>600100253</v>
      </c>
      <c r="D29" s="250" t="s">
        <v>835</v>
      </c>
      <c r="E29" s="247">
        <v>77.800000000000011</v>
      </c>
      <c r="F29" s="247">
        <v>70</v>
      </c>
      <c r="G29" s="139">
        <v>63</v>
      </c>
    </row>
    <row r="30" spans="1:7">
      <c r="A30" s="226"/>
      <c r="B30" s="206" t="s">
        <v>836</v>
      </c>
      <c r="C30" s="220">
        <v>600100302</v>
      </c>
      <c r="D30" s="250" t="s">
        <v>837</v>
      </c>
      <c r="E30" s="247">
        <v>55.6</v>
      </c>
      <c r="F30" s="247">
        <v>50</v>
      </c>
      <c r="G30" s="139">
        <v>45</v>
      </c>
    </row>
    <row r="31" spans="1:7">
      <c r="A31" s="226"/>
      <c r="B31" s="206" t="s">
        <v>838</v>
      </c>
      <c r="C31" s="220">
        <v>600100319</v>
      </c>
      <c r="D31" s="250" t="s">
        <v>839</v>
      </c>
      <c r="E31" s="247">
        <v>63</v>
      </c>
      <c r="F31" s="247">
        <v>56.7</v>
      </c>
      <c r="G31" s="139">
        <v>51</v>
      </c>
    </row>
    <row r="32" spans="1:7">
      <c r="A32" s="226"/>
      <c r="B32" s="206" t="s">
        <v>840</v>
      </c>
      <c r="C32" s="220">
        <v>600100320</v>
      </c>
      <c r="D32" s="250" t="s">
        <v>841</v>
      </c>
      <c r="E32" s="247">
        <v>82.7</v>
      </c>
      <c r="F32" s="247">
        <v>74.400000000000006</v>
      </c>
      <c r="G32" s="139">
        <v>67</v>
      </c>
    </row>
    <row r="33" spans="1:7">
      <c r="A33" s="226"/>
      <c r="B33" s="398" t="s">
        <v>187</v>
      </c>
      <c r="C33" s="220">
        <v>600100195</v>
      </c>
      <c r="D33" s="346" t="s">
        <v>844</v>
      </c>
      <c r="E33" s="247">
        <v>14.8</v>
      </c>
      <c r="F33" s="247">
        <v>13.3</v>
      </c>
      <c r="G33" s="200">
        <v>12</v>
      </c>
    </row>
    <row r="34" spans="1:7">
      <c r="A34" s="226"/>
      <c r="B34" s="398" t="s">
        <v>1054</v>
      </c>
      <c r="C34" s="220">
        <v>600100283</v>
      </c>
      <c r="D34" s="346" t="s">
        <v>1055</v>
      </c>
      <c r="E34" s="247">
        <v>37.700000000000003</v>
      </c>
      <c r="F34" s="247">
        <v>33.9</v>
      </c>
      <c r="G34" s="200">
        <v>30.5</v>
      </c>
    </row>
    <row r="35" spans="1:7">
      <c r="A35" s="226"/>
      <c r="B35" s="398" t="s">
        <v>1056</v>
      </c>
      <c r="C35" s="220">
        <v>600100300</v>
      </c>
      <c r="D35" s="346" t="s">
        <v>849</v>
      </c>
      <c r="E35" s="247">
        <v>67.900000000000006</v>
      </c>
      <c r="F35" s="247">
        <v>61.1</v>
      </c>
      <c r="G35" s="200">
        <v>55</v>
      </c>
    </row>
    <row r="36" spans="1:7">
      <c r="A36" s="266"/>
      <c r="B36" s="337"/>
      <c r="C36" s="339"/>
      <c r="D36" s="337"/>
      <c r="E36" s="338"/>
      <c r="F36" s="338"/>
      <c r="G36" s="338"/>
    </row>
    <row r="37" spans="1:7" ht="21" customHeight="1">
      <c r="A37" s="305" t="s">
        <v>856</v>
      </c>
      <c r="B37" s="337"/>
      <c r="C37" s="339"/>
      <c r="D37" s="337"/>
      <c r="E37" s="339"/>
      <c r="F37" s="340"/>
      <c r="G37" s="340"/>
    </row>
    <row r="38" spans="1:7">
      <c r="A38" s="305" t="s">
        <v>416</v>
      </c>
      <c r="B38" s="303"/>
      <c r="C38" s="303"/>
      <c r="D38" s="303"/>
      <c r="E38" s="303"/>
      <c r="F38" s="303"/>
      <c r="G38" s="303"/>
    </row>
    <row r="39" spans="1:7">
      <c r="A39" s="303"/>
      <c r="B39" s="303"/>
      <c r="C39" s="303"/>
      <c r="D39" s="303"/>
      <c r="E39" s="303"/>
      <c r="F39" s="303"/>
      <c r="G39" s="303"/>
    </row>
    <row r="40" spans="1:7">
      <c r="A40" s="143"/>
      <c r="B40" s="143" t="s">
        <v>156</v>
      </c>
      <c r="C40" s="143"/>
      <c r="D40" s="143"/>
      <c r="E40" s="143"/>
      <c r="F40" s="143"/>
      <c r="G40" s="143"/>
    </row>
    <row r="41" spans="1:7">
      <c r="B41" s="40" t="s">
        <v>1110</v>
      </c>
    </row>
  </sheetData>
  <sortState xmlns:xlrd2="http://schemas.microsoft.com/office/spreadsheetml/2017/richdata2" ref="B9:G16">
    <sortCondition ref="B9:B16"/>
  </sortState>
  <hyperlinks>
    <hyperlink ref="A38" location="Index!A1" display="Link to INDEX" xr:uid="{D0E86A0F-CD07-AC44-93F8-6C24116E40D0}"/>
    <hyperlink ref="A37" r:id="rId1" xr:uid="{1C747A07-02CA-4B18-9CEB-4FB7B087C83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7ECA-0F73-9848-8751-A2CEAB89AAC8}">
  <dimension ref="A1:G57"/>
  <sheetViews>
    <sheetView topLeftCell="A32" zoomScale="185" workbookViewId="0">
      <selection activeCell="B43" sqref="B43"/>
    </sheetView>
  </sheetViews>
  <sheetFormatPr baseColWidth="10" defaultColWidth="10.83203125" defaultRowHeight="16"/>
  <cols>
    <col min="1" max="1" width="15.5" style="40" customWidth="1"/>
    <col min="2" max="2" width="26" style="40" customWidth="1"/>
    <col min="3" max="3" width="11.83203125" style="40" customWidth="1"/>
    <col min="4" max="4" width="33.5" style="40" customWidth="1"/>
    <col min="5" max="7" width="11" style="40" customWidth="1"/>
    <col min="8" max="16384" width="10.83203125" style="40"/>
  </cols>
  <sheetData>
    <row r="1" spans="1:7" ht="38">
      <c r="A1" s="208" t="s">
        <v>1111</v>
      </c>
      <c r="B1" s="396" t="s">
        <v>66</v>
      </c>
      <c r="C1" s="209" t="s">
        <v>67</v>
      </c>
      <c r="D1" s="209" t="s">
        <v>293</v>
      </c>
      <c r="E1" s="210">
        <v>0.15</v>
      </c>
      <c r="F1" s="211">
        <v>0.1</v>
      </c>
      <c r="G1" s="211">
        <v>0.05</v>
      </c>
    </row>
    <row r="2" spans="1:7">
      <c r="A2" s="218"/>
      <c r="B2" s="366" t="s">
        <v>1112</v>
      </c>
      <c r="C2" s="214"/>
      <c r="D2" s="215"/>
      <c r="E2" s="214"/>
      <c r="F2" s="465"/>
      <c r="G2" s="466"/>
    </row>
    <row r="3" spans="1:7">
      <c r="A3" s="218"/>
      <c r="B3" s="256" t="s">
        <v>1113</v>
      </c>
      <c r="C3" s="467" t="s">
        <v>156</v>
      </c>
      <c r="D3" s="256" t="s">
        <v>1114</v>
      </c>
      <c r="E3" s="221">
        <v>232.70000000000002</v>
      </c>
      <c r="F3" s="221">
        <v>209.4</v>
      </c>
      <c r="G3" s="468">
        <v>188.5</v>
      </c>
    </row>
    <row r="4" spans="1:7">
      <c r="A4" s="218"/>
      <c r="B4" s="256" t="s">
        <v>1115</v>
      </c>
      <c r="C4" s="467" t="s">
        <v>156</v>
      </c>
      <c r="D4" s="256" t="s">
        <v>1116</v>
      </c>
      <c r="E4" s="221">
        <v>232.70000000000002</v>
      </c>
      <c r="F4" s="221">
        <v>209.4</v>
      </c>
      <c r="G4" s="468">
        <v>188.5</v>
      </c>
    </row>
    <row r="5" spans="1:7">
      <c r="A5" s="218"/>
      <c r="B5" s="256" t="s">
        <v>1117</v>
      </c>
      <c r="C5" s="467" t="s">
        <v>156</v>
      </c>
      <c r="D5" s="256" t="s">
        <v>1118</v>
      </c>
      <c r="E5" s="221">
        <v>232.70000000000002</v>
      </c>
      <c r="F5" s="221">
        <v>209.4</v>
      </c>
      <c r="G5" s="468">
        <v>188.5</v>
      </c>
    </row>
    <row r="6" spans="1:7">
      <c r="A6" s="218"/>
      <c r="B6" s="469" t="s">
        <v>1119</v>
      </c>
      <c r="C6" s="470"/>
      <c r="D6" s="471"/>
      <c r="E6" s="472"/>
      <c r="F6" s="473"/>
      <c r="G6" s="474"/>
    </row>
    <row r="7" spans="1:7">
      <c r="A7" s="218"/>
      <c r="B7" s="256" t="s">
        <v>1120</v>
      </c>
      <c r="C7" s="467" t="s">
        <v>156</v>
      </c>
      <c r="D7" s="256" t="s">
        <v>1121</v>
      </c>
      <c r="E7" s="221">
        <v>245.70000000000002</v>
      </c>
      <c r="F7" s="221">
        <v>221.10000000000002</v>
      </c>
      <c r="G7" s="468">
        <v>199</v>
      </c>
    </row>
    <row r="8" spans="1:7">
      <c r="A8" s="218"/>
      <c r="B8" s="256" t="s">
        <v>1122</v>
      </c>
      <c r="C8" s="467" t="s">
        <v>156</v>
      </c>
      <c r="D8" s="256" t="s">
        <v>1123</v>
      </c>
      <c r="E8" s="221">
        <v>245.70000000000002</v>
      </c>
      <c r="F8" s="221">
        <v>221.10000000000002</v>
      </c>
      <c r="G8" s="468">
        <v>199</v>
      </c>
    </row>
    <row r="9" spans="1:7">
      <c r="A9" s="218"/>
      <c r="B9" s="256" t="s">
        <v>1124</v>
      </c>
      <c r="C9" s="467" t="s">
        <v>156</v>
      </c>
      <c r="D9" s="256" t="s">
        <v>1125</v>
      </c>
      <c r="E9" s="221">
        <v>245.70000000000002</v>
      </c>
      <c r="F9" s="221">
        <v>221.10000000000002</v>
      </c>
      <c r="G9" s="468">
        <v>199</v>
      </c>
    </row>
    <row r="10" spans="1:7">
      <c r="A10" s="273"/>
      <c r="B10" s="475" t="s">
        <v>1126</v>
      </c>
      <c r="C10" s="476"/>
      <c r="D10" s="477"/>
      <c r="E10" s="478"/>
      <c r="F10" s="479"/>
      <c r="G10" s="480"/>
    </row>
    <row r="11" spans="1:7">
      <c r="A11" s="218"/>
      <c r="B11" s="256" t="s">
        <v>1127</v>
      </c>
      <c r="C11" s="467" t="s">
        <v>156</v>
      </c>
      <c r="D11" s="256" t="s">
        <v>1128</v>
      </c>
      <c r="E11" s="221">
        <v>258</v>
      </c>
      <c r="F11" s="221">
        <v>232.20000000000002</v>
      </c>
      <c r="G11" s="468">
        <v>209</v>
      </c>
    </row>
    <row r="12" spans="1:7">
      <c r="A12" s="218"/>
      <c r="B12" s="256" t="s">
        <v>1129</v>
      </c>
      <c r="C12" s="467" t="s">
        <v>156</v>
      </c>
      <c r="D12" s="256" t="s">
        <v>1130</v>
      </c>
      <c r="E12" s="221">
        <v>258</v>
      </c>
      <c r="F12" s="221">
        <v>232.20000000000002</v>
      </c>
      <c r="G12" s="468">
        <v>209</v>
      </c>
    </row>
    <row r="13" spans="1:7">
      <c r="A13" s="218"/>
      <c r="B13" s="256" t="s">
        <v>1131</v>
      </c>
      <c r="C13" s="467" t="s">
        <v>156</v>
      </c>
      <c r="D13" s="256" t="s">
        <v>1132</v>
      </c>
      <c r="E13" s="221">
        <v>258</v>
      </c>
      <c r="F13" s="221">
        <v>232.20000000000002</v>
      </c>
      <c r="G13" s="468">
        <v>209</v>
      </c>
    </row>
    <row r="14" spans="1:7">
      <c r="A14" s="218"/>
      <c r="B14" s="475" t="s">
        <v>1133</v>
      </c>
      <c r="C14" s="476"/>
      <c r="D14" s="477"/>
      <c r="E14" s="478"/>
      <c r="F14" s="479"/>
      <c r="G14" s="480"/>
    </row>
    <row r="15" spans="1:7">
      <c r="A15" s="218"/>
      <c r="B15" s="256" t="s">
        <v>1134</v>
      </c>
      <c r="C15" s="467" t="s">
        <v>156</v>
      </c>
      <c r="D15" s="256" t="s">
        <v>1135</v>
      </c>
      <c r="E15" s="221">
        <v>353.1</v>
      </c>
      <c r="F15" s="221">
        <v>317.8</v>
      </c>
      <c r="G15" s="468">
        <v>286</v>
      </c>
    </row>
    <row r="16" spans="1:7">
      <c r="A16" s="218"/>
      <c r="B16" s="256" t="s">
        <v>1136</v>
      </c>
      <c r="C16" s="467" t="s">
        <v>156</v>
      </c>
      <c r="D16" s="256" t="s">
        <v>1137</v>
      </c>
      <c r="E16" s="221">
        <v>353.1</v>
      </c>
      <c r="F16" s="221">
        <v>317.8</v>
      </c>
      <c r="G16" s="468">
        <v>286</v>
      </c>
    </row>
    <row r="17" spans="1:7">
      <c r="A17" s="218"/>
      <c r="B17" s="256" t="s">
        <v>1138</v>
      </c>
      <c r="C17" s="467" t="s">
        <v>156</v>
      </c>
      <c r="D17" s="256" t="s">
        <v>1139</v>
      </c>
      <c r="E17" s="221">
        <v>353.1</v>
      </c>
      <c r="F17" s="221">
        <v>317.8</v>
      </c>
      <c r="G17" s="468">
        <v>286</v>
      </c>
    </row>
    <row r="18" spans="1:7">
      <c r="A18" s="218"/>
      <c r="B18" s="475" t="s">
        <v>1140</v>
      </c>
      <c r="C18" s="476"/>
      <c r="D18" s="477"/>
      <c r="E18" s="478"/>
      <c r="F18" s="479"/>
      <c r="G18" s="480"/>
    </row>
    <row r="19" spans="1:7">
      <c r="A19" s="218"/>
      <c r="B19" s="256" t="s">
        <v>1141</v>
      </c>
      <c r="C19" s="467" t="s">
        <v>156</v>
      </c>
      <c r="D19" s="256" t="s">
        <v>1142</v>
      </c>
      <c r="E19" s="221">
        <v>367.90000000000003</v>
      </c>
      <c r="F19" s="221">
        <v>331.1</v>
      </c>
      <c r="G19" s="468">
        <v>298</v>
      </c>
    </row>
    <row r="20" spans="1:7">
      <c r="A20" s="218"/>
      <c r="B20" s="256" t="s">
        <v>1143</v>
      </c>
      <c r="C20" s="467" t="s">
        <v>156</v>
      </c>
      <c r="D20" s="256" t="s">
        <v>1144</v>
      </c>
      <c r="E20" s="221">
        <v>367.90000000000003</v>
      </c>
      <c r="F20" s="221">
        <v>331.1</v>
      </c>
      <c r="G20" s="468">
        <v>298</v>
      </c>
    </row>
    <row r="21" spans="1:7">
      <c r="A21" s="218"/>
      <c r="B21" s="256" t="s">
        <v>1145</v>
      </c>
      <c r="C21" s="467" t="s">
        <v>156</v>
      </c>
      <c r="D21" s="256" t="s">
        <v>1146</v>
      </c>
      <c r="E21" s="225">
        <v>367.90000000000003</v>
      </c>
      <c r="F21" s="225">
        <v>331.1</v>
      </c>
      <c r="G21" s="481">
        <v>298</v>
      </c>
    </row>
    <row r="22" spans="1:7">
      <c r="A22" s="218"/>
      <c r="B22" s="277" t="s">
        <v>147</v>
      </c>
      <c r="C22" s="228"/>
      <c r="D22" s="283" t="s">
        <v>148</v>
      </c>
      <c r="E22" s="417"/>
      <c r="F22" s="418" t="s">
        <v>149</v>
      </c>
      <c r="G22" s="419"/>
    </row>
    <row r="23" spans="1:7">
      <c r="A23" s="273"/>
      <c r="B23" s="398" t="s">
        <v>405</v>
      </c>
      <c r="C23" s="220"/>
      <c r="D23" s="346" t="s">
        <v>348</v>
      </c>
      <c r="E23" s="420"/>
      <c r="F23" s="131">
        <v>22</v>
      </c>
      <c r="G23" s="421"/>
    </row>
    <row r="24" spans="1:7">
      <c r="A24" s="255"/>
      <c r="B24" s="256" t="s">
        <v>797</v>
      </c>
      <c r="C24" s="37">
        <v>476100455</v>
      </c>
      <c r="D24" s="428" t="s">
        <v>798</v>
      </c>
      <c r="E24" s="423"/>
      <c r="F24" s="389">
        <v>33</v>
      </c>
      <c r="G24" s="421"/>
    </row>
    <row r="25" spans="1:7">
      <c r="A25" s="255"/>
      <c r="B25" s="256" t="s">
        <v>799</v>
      </c>
      <c r="C25" s="37">
        <v>476100387</v>
      </c>
      <c r="D25" s="428" t="s">
        <v>800</v>
      </c>
      <c r="E25" s="424"/>
      <c r="F25" s="401">
        <v>89</v>
      </c>
      <c r="G25" s="421"/>
    </row>
    <row r="26" spans="1:7">
      <c r="A26" s="255"/>
      <c r="B26" s="256" t="s">
        <v>801</v>
      </c>
      <c r="C26" s="37">
        <v>476100307</v>
      </c>
      <c r="D26" s="428" t="s">
        <v>802</v>
      </c>
      <c r="E26" s="424"/>
      <c r="F26" s="401">
        <v>143</v>
      </c>
      <c r="G26" s="421"/>
    </row>
    <row r="27" spans="1:7" ht="20" customHeight="1">
      <c r="A27" s="303"/>
      <c r="B27" s="256" t="s">
        <v>154</v>
      </c>
      <c r="C27" s="37">
        <v>476100458</v>
      </c>
      <c r="D27" s="428" t="s">
        <v>155</v>
      </c>
      <c r="E27" s="424" t="s">
        <v>156</v>
      </c>
      <c r="F27" s="401">
        <v>57</v>
      </c>
      <c r="G27" s="421" t="s">
        <v>156</v>
      </c>
    </row>
    <row r="28" spans="1:7" ht="18" customHeight="1">
      <c r="A28" s="303"/>
      <c r="B28" s="256" t="s">
        <v>157</v>
      </c>
      <c r="C28" s="37">
        <v>476100271</v>
      </c>
      <c r="D28" s="428" t="s">
        <v>158</v>
      </c>
      <c r="E28" s="424" t="s">
        <v>156</v>
      </c>
      <c r="F28" s="402">
        <v>143</v>
      </c>
      <c r="G28" s="421" t="s">
        <v>156</v>
      </c>
    </row>
    <row r="29" spans="1:7">
      <c r="A29" s="273"/>
      <c r="B29" s="398" t="s">
        <v>1147</v>
      </c>
      <c r="C29" s="220"/>
      <c r="D29" s="346" t="s">
        <v>1148</v>
      </c>
      <c r="E29" s="420"/>
      <c r="F29" s="131">
        <v>138</v>
      </c>
      <c r="G29" s="421"/>
    </row>
    <row r="30" spans="1:7">
      <c r="A30" s="273"/>
      <c r="B30" s="398" t="s">
        <v>1149</v>
      </c>
      <c r="C30" s="220"/>
      <c r="D30" s="346" t="s">
        <v>1150</v>
      </c>
      <c r="E30" s="420"/>
      <c r="F30" s="131">
        <v>195</v>
      </c>
      <c r="G30" s="421"/>
    </row>
    <row r="31" spans="1:7">
      <c r="A31" s="273"/>
      <c r="B31" s="398" t="s">
        <v>167</v>
      </c>
      <c r="C31" s="220"/>
      <c r="D31" s="346" t="s">
        <v>300</v>
      </c>
      <c r="E31" s="420"/>
      <c r="F31" s="131">
        <v>10</v>
      </c>
      <c r="G31" s="421"/>
    </row>
    <row r="32" spans="1:7">
      <c r="A32" s="273"/>
      <c r="B32" s="398" t="s">
        <v>174</v>
      </c>
      <c r="C32" s="220"/>
      <c r="D32" s="346" t="s">
        <v>304</v>
      </c>
      <c r="E32" s="425"/>
      <c r="F32" s="426">
        <v>10</v>
      </c>
      <c r="G32" s="427"/>
    </row>
    <row r="33" spans="1:7">
      <c r="A33" s="226"/>
      <c r="B33" s="241" t="s">
        <v>180</v>
      </c>
      <c r="C33" s="267" t="s">
        <v>67</v>
      </c>
      <c r="D33" s="235" t="s">
        <v>148</v>
      </c>
      <c r="E33" s="429">
        <v>0.15</v>
      </c>
      <c r="F33" s="430">
        <v>0.1</v>
      </c>
      <c r="G33" s="429">
        <v>0.05</v>
      </c>
    </row>
    <row r="34" spans="1:7">
      <c r="A34" s="226"/>
      <c r="B34" s="398" t="s">
        <v>1151</v>
      </c>
      <c r="C34" s="220" t="s">
        <v>156</v>
      </c>
      <c r="D34" s="250" t="s">
        <v>813</v>
      </c>
      <c r="E34" s="247">
        <v>67.900000000000006</v>
      </c>
      <c r="F34" s="247">
        <v>61.1</v>
      </c>
      <c r="G34" s="405">
        <v>55</v>
      </c>
    </row>
    <row r="35" spans="1:7">
      <c r="A35" s="226"/>
      <c r="B35" s="398" t="s">
        <v>1152</v>
      </c>
      <c r="C35" s="220">
        <v>600100256</v>
      </c>
      <c r="D35" s="250" t="s">
        <v>815</v>
      </c>
      <c r="E35" s="247">
        <v>72.900000000000006</v>
      </c>
      <c r="F35" s="247">
        <v>65.600000000000009</v>
      </c>
      <c r="G35" s="405">
        <v>59</v>
      </c>
    </row>
    <row r="36" spans="1:7">
      <c r="A36" s="226"/>
      <c r="B36" s="398" t="s">
        <v>1153</v>
      </c>
      <c r="C36" s="220" t="s">
        <v>156</v>
      </c>
      <c r="D36" s="250" t="s">
        <v>817</v>
      </c>
      <c r="E36" s="247">
        <v>92.600000000000009</v>
      </c>
      <c r="F36" s="247">
        <v>83.300000000000011</v>
      </c>
      <c r="G36" s="405">
        <v>75</v>
      </c>
    </row>
    <row r="37" spans="1:7">
      <c r="A37" s="273"/>
      <c r="B37" s="398" t="s">
        <v>1154</v>
      </c>
      <c r="C37" s="220"/>
      <c r="D37" s="275" t="s">
        <v>1155</v>
      </c>
      <c r="E37" s="247">
        <v>80.2</v>
      </c>
      <c r="F37" s="247">
        <v>72.2</v>
      </c>
      <c r="G37" s="405">
        <v>65</v>
      </c>
    </row>
    <row r="38" spans="1:7">
      <c r="A38" s="273"/>
      <c r="B38" s="398" t="s">
        <v>1156</v>
      </c>
      <c r="C38" s="220"/>
      <c r="D38" s="275" t="s">
        <v>1157</v>
      </c>
      <c r="E38" s="247">
        <v>85.2</v>
      </c>
      <c r="F38" s="247">
        <v>76.7</v>
      </c>
      <c r="G38" s="405">
        <v>69</v>
      </c>
    </row>
    <row r="39" spans="1:7">
      <c r="A39" s="273"/>
      <c r="B39" s="398" t="s">
        <v>1158</v>
      </c>
      <c r="C39" s="220"/>
      <c r="D39" s="275" t="s">
        <v>1159</v>
      </c>
      <c r="E39" s="247">
        <v>104.9</v>
      </c>
      <c r="F39" s="247">
        <v>94.4</v>
      </c>
      <c r="G39" s="405">
        <v>85</v>
      </c>
    </row>
    <row r="40" spans="1:7">
      <c r="A40" s="273" t="s">
        <v>156</v>
      </c>
      <c r="B40" s="275" t="s">
        <v>522</v>
      </c>
      <c r="C40" s="220">
        <v>600100264</v>
      </c>
      <c r="D40" s="275" t="s">
        <v>523</v>
      </c>
      <c r="E40" s="221">
        <v>53.1</v>
      </c>
      <c r="F40" s="221">
        <v>47.800000000000004</v>
      </c>
      <c r="G40" s="282">
        <v>43</v>
      </c>
    </row>
    <row r="41" spans="1:7">
      <c r="A41" s="273" t="s">
        <v>156</v>
      </c>
      <c r="B41" s="275" t="s">
        <v>524</v>
      </c>
      <c r="C41" s="220">
        <v>600100265</v>
      </c>
      <c r="D41" s="275" t="s">
        <v>525</v>
      </c>
      <c r="E41" s="221">
        <v>55.6</v>
      </c>
      <c r="F41" s="221">
        <v>50</v>
      </c>
      <c r="G41" s="282">
        <v>45</v>
      </c>
    </row>
    <row r="42" spans="1:7">
      <c r="A42" s="273"/>
      <c r="B42" s="275" t="s">
        <v>526</v>
      </c>
      <c r="C42" s="220">
        <v>600100188</v>
      </c>
      <c r="D42" s="275" t="s">
        <v>527</v>
      </c>
      <c r="E42" s="247">
        <v>148.1</v>
      </c>
      <c r="F42" s="247">
        <v>133.30000000000001</v>
      </c>
      <c r="G42" s="349">
        <v>120</v>
      </c>
    </row>
    <row r="43" spans="1:7">
      <c r="A43" s="273"/>
      <c r="B43" s="398" t="s">
        <v>1160</v>
      </c>
      <c r="C43" s="220"/>
      <c r="D43" s="275" t="s">
        <v>1161</v>
      </c>
      <c r="E43" s="290"/>
      <c r="F43" s="131" t="s">
        <v>576</v>
      </c>
      <c r="G43" s="390"/>
    </row>
    <row r="44" spans="1:7">
      <c r="A44" s="226"/>
      <c r="B44" s="251" t="s">
        <v>193</v>
      </c>
      <c r="C44" s="242" t="s">
        <v>67</v>
      </c>
      <c r="D44" s="252" t="s">
        <v>194</v>
      </c>
      <c r="E44" s="253">
        <v>0.15</v>
      </c>
      <c r="F44" s="307">
        <v>0.1</v>
      </c>
      <c r="G44" s="431">
        <v>0.05</v>
      </c>
    </row>
    <row r="45" spans="1:7" ht="19.5" customHeight="1">
      <c r="A45" s="255"/>
      <c r="B45" s="256" t="s">
        <v>195</v>
      </c>
      <c r="C45" s="37">
        <v>476100466</v>
      </c>
      <c r="D45" s="36" t="s">
        <v>196</v>
      </c>
      <c r="E45" s="225">
        <v>191.3</v>
      </c>
      <c r="F45" s="246">
        <v>172.20000000000002</v>
      </c>
      <c r="G45" s="433">
        <v>155</v>
      </c>
    </row>
    <row r="46" spans="1:7" ht="20" customHeight="1">
      <c r="A46" s="226"/>
      <c r="B46" s="398" t="s">
        <v>197</v>
      </c>
      <c r="C46" s="220">
        <v>476100186</v>
      </c>
      <c r="D46" s="346" t="s">
        <v>198</v>
      </c>
      <c r="E46" s="247">
        <v>159.20000000000002</v>
      </c>
      <c r="F46" s="270">
        <v>143.30000000000001</v>
      </c>
      <c r="G46" s="200">
        <v>129</v>
      </c>
    </row>
    <row r="47" spans="1:7" ht="18.75" customHeight="1">
      <c r="A47" s="255"/>
      <c r="B47" s="256" t="s">
        <v>199</v>
      </c>
      <c r="C47" s="37">
        <v>476100270</v>
      </c>
      <c r="D47" s="36" t="s">
        <v>200</v>
      </c>
      <c r="E47" s="263">
        <v>228.4</v>
      </c>
      <c r="F47" s="362">
        <v>205.60000000000002</v>
      </c>
      <c r="G47" s="434">
        <v>185</v>
      </c>
    </row>
    <row r="48" spans="1:7" ht="18.75" customHeight="1">
      <c r="A48" s="255"/>
      <c r="B48" s="256" t="s">
        <v>201</v>
      </c>
      <c r="C48" s="37">
        <v>476100461</v>
      </c>
      <c r="D48" s="36" t="s">
        <v>202</v>
      </c>
      <c r="E48" s="221">
        <v>203.70000000000002</v>
      </c>
      <c r="F48" s="294">
        <v>183.3</v>
      </c>
      <c r="G48" s="432">
        <v>165</v>
      </c>
    </row>
    <row r="49" spans="1:7">
      <c r="A49" s="255"/>
      <c r="B49" s="256" t="s">
        <v>203</v>
      </c>
      <c r="C49" s="37">
        <v>476100272</v>
      </c>
      <c r="D49" s="36" t="s">
        <v>204</v>
      </c>
      <c r="E49" s="221">
        <v>228.4</v>
      </c>
      <c r="F49" s="294">
        <v>205.60000000000002</v>
      </c>
      <c r="G49" s="435">
        <v>185</v>
      </c>
    </row>
    <row r="50" spans="1:7" ht="24">
      <c r="A50" s="255"/>
      <c r="B50" s="256" t="s">
        <v>205</v>
      </c>
      <c r="C50" s="37">
        <v>476100467</v>
      </c>
      <c r="D50" s="36" t="s">
        <v>206</v>
      </c>
      <c r="E50" s="221">
        <v>125.9</v>
      </c>
      <c r="F50" s="294">
        <v>113.30000000000001</v>
      </c>
      <c r="G50" s="432">
        <v>102</v>
      </c>
    </row>
    <row r="51" spans="1:7" ht="24">
      <c r="A51" s="255"/>
      <c r="B51" s="256" t="s">
        <v>207</v>
      </c>
      <c r="C51" s="37">
        <v>476100273</v>
      </c>
      <c r="D51" s="36" t="s">
        <v>208</v>
      </c>
      <c r="E51" s="221">
        <v>146.9</v>
      </c>
      <c r="F51" s="294">
        <v>132.20000000000002</v>
      </c>
      <c r="G51" s="432">
        <v>119</v>
      </c>
    </row>
    <row r="52" spans="1:7" ht="21" customHeight="1">
      <c r="A52" s="305" t="s">
        <v>856</v>
      </c>
      <c r="B52" s="415"/>
      <c r="C52" s="339"/>
      <c r="D52" s="337"/>
      <c r="E52" s="339"/>
      <c r="F52" s="340"/>
      <c r="G52" s="340"/>
    </row>
    <row r="53" spans="1:7">
      <c r="A53" s="305" t="s">
        <v>416</v>
      </c>
      <c r="B53" s="303"/>
      <c r="C53" s="303"/>
      <c r="D53" s="303"/>
      <c r="E53" s="303"/>
      <c r="F53" s="303"/>
      <c r="G53" s="303"/>
    </row>
    <row r="54" spans="1:7">
      <c r="A54" s="303"/>
      <c r="B54" s="303"/>
      <c r="C54" s="303"/>
      <c r="D54" s="303"/>
      <c r="E54" s="303"/>
      <c r="F54" s="303"/>
      <c r="G54" s="303"/>
    </row>
    <row r="55" spans="1:7">
      <c r="A55" s="143"/>
      <c r="B55" s="143"/>
      <c r="C55" s="143"/>
      <c r="D55" s="143"/>
      <c r="E55" s="143"/>
      <c r="F55" s="143"/>
      <c r="G55" s="143"/>
    </row>
    <row r="56" spans="1:7">
      <c r="A56" s="143"/>
      <c r="B56" s="143" t="s">
        <v>647</v>
      </c>
      <c r="C56" s="143"/>
      <c r="D56" s="143"/>
      <c r="E56" s="143"/>
      <c r="F56" s="143"/>
      <c r="G56" s="143"/>
    </row>
    <row r="57" spans="1:7">
      <c r="A57" s="143"/>
      <c r="B57" s="143" t="s">
        <v>156</v>
      </c>
      <c r="C57" s="143"/>
      <c r="D57" s="143"/>
      <c r="E57" s="143"/>
      <c r="F57" s="143"/>
      <c r="G57" s="143"/>
    </row>
  </sheetData>
  <hyperlinks>
    <hyperlink ref="A53" location="Index!A1" display="Link to INDEX" xr:uid="{D64F728A-3486-C046-A308-F1E1F001FB70}"/>
    <hyperlink ref="A52" r:id="rId1" xr:uid="{B42B9065-6F0E-40E8-B22D-71BB28DA0B3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A147-5128-B542-BC1E-E63215949CDC}">
  <dimension ref="A1:G46"/>
  <sheetViews>
    <sheetView workbookViewId="0">
      <selection activeCell="B31" sqref="B31"/>
    </sheetView>
  </sheetViews>
  <sheetFormatPr baseColWidth="10" defaultColWidth="10.83203125" defaultRowHeight="16"/>
  <cols>
    <col min="1" max="1" width="17" style="40" customWidth="1"/>
    <col min="2" max="2" width="25" style="40" customWidth="1"/>
    <col min="3" max="3" width="11.83203125" style="40" customWidth="1"/>
    <col min="4" max="4" width="40" style="40" customWidth="1"/>
    <col min="5" max="7" width="11" style="40" customWidth="1"/>
    <col min="8" max="16384" width="10.83203125" style="40"/>
  </cols>
  <sheetData>
    <row r="1" spans="1:7" ht="38">
      <c r="A1" s="208" t="s">
        <v>1162</v>
      </c>
      <c r="B1" s="209" t="s">
        <v>66</v>
      </c>
      <c r="C1" s="209" t="s">
        <v>67</v>
      </c>
      <c r="D1" s="209" t="s">
        <v>68</v>
      </c>
      <c r="E1" s="210">
        <v>0.15</v>
      </c>
      <c r="F1" s="211">
        <v>0.1</v>
      </c>
      <c r="G1" s="211">
        <v>0.05</v>
      </c>
    </row>
    <row r="2" spans="1:7">
      <c r="A2" s="212"/>
      <c r="B2" s="213" t="s">
        <v>1163</v>
      </c>
      <c r="C2" s="214"/>
      <c r="D2" s="215"/>
      <c r="E2" s="214"/>
      <c r="F2" s="155"/>
      <c r="G2" s="216"/>
    </row>
    <row r="3" spans="1:7">
      <c r="A3" s="218"/>
      <c r="B3" s="206" t="s">
        <v>1164</v>
      </c>
      <c r="C3" s="220" t="s">
        <v>156</v>
      </c>
      <c r="D3" s="206" t="s">
        <v>1165</v>
      </c>
      <c r="E3" s="221">
        <v>285.8</v>
      </c>
      <c r="F3" s="221">
        <v>257.2</v>
      </c>
      <c r="G3" s="468">
        <v>231.5</v>
      </c>
    </row>
    <row r="4" spans="1:7">
      <c r="A4" s="218"/>
      <c r="B4" s="206" t="s">
        <v>1166</v>
      </c>
      <c r="C4" s="220" t="s">
        <v>156</v>
      </c>
      <c r="D4" s="206" t="s">
        <v>1167</v>
      </c>
      <c r="E4" s="221">
        <v>285.8</v>
      </c>
      <c r="F4" s="221">
        <v>257.2</v>
      </c>
      <c r="G4" s="468">
        <v>231.5</v>
      </c>
    </row>
    <row r="5" spans="1:7">
      <c r="A5" s="218"/>
      <c r="B5" s="206" t="s">
        <v>1168</v>
      </c>
      <c r="C5" s="220" t="s">
        <v>156</v>
      </c>
      <c r="D5" s="206" t="s">
        <v>1169</v>
      </c>
      <c r="E5" s="221">
        <v>285.8</v>
      </c>
      <c r="F5" s="221">
        <v>257.2</v>
      </c>
      <c r="G5" s="468">
        <v>231.5</v>
      </c>
    </row>
    <row r="6" spans="1:7">
      <c r="A6" s="482"/>
      <c r="B6" s="213" t="s">
        <v>1170</v>
      </c>
      <c r="C6" s="214"/>
      <c r="D6" s="215"/>
      <c r="E6" s="155"/>
      <c r="F6" s="155"/>
      <c r="G6" s="216"/>
    </row>
    <row r="7" spans="1:7">
      <c r="A7" s="218"/>
      <c r="B7" s="483" t="s">
        <v>1171</v>
      </c>
      <c r="C7" s="220" t="s">
        <v>156</v>
      </c>
      <c r="D7" s="206" t="s">
        <v>1172</v>
      </c>
      <c r="E7" s="221">
        <v>292</v>
      </c>
      <c r="F7" s="221">
        <v>262.8</v>
      </c>
      <c r="G7" s="484">
        <v>236.5</v>
      </c>
    </row>
    <row r="8" spans="1:7">
      <c r="A8" s="218"/>
      <c r="B8" s="485" t="s">
        <v>1173</v>
      </c>
      <c r="C8" s="220" t="s">
        <v>156</v>
      </c>
      <c r="D8" s="206" t="s">
        <v>1174</v>
      </c>
      <c r="E8" s="221">
        <v>292</v>
      </c>
      <c r="F8" s="221">
        <v>262.8</v>
      </c>
      <c r="G8" s="484">
        <v>236.5</v>
      </c>
    </row>
    <row r="9" spans="1:7">
      <c r="A9" s="218"/>
      <c r="B9" s="485" t="s">
        <v>1175</v>
      </c>
      <c r="C9" s="220" t="s">
        <v>156</v>
      </c>
      <c r="D9" s="206" t="s">
        <v>1176</v>
      </c>
      <c r="E9" s="225">
        <v>292</v>
      </c>
      <c r="F9" s="225">
        <v>262.8</v>
      </c>
      <c r="G9" s="493">
        <v>236.5</v>
      </c>
    </row>
    <row r="10" spans="1:7">
      <c r="A10" s="482"/>
      <c r="B10" s="227" t="s">
        <v>147</v>
      </c>
      <c r="C10" s="228"/>
      <c r="D10" s="283" t="s">
        <v>148</v>
      </c>
      <c r="E10" s="417"/>
      <c r="F10" s="418" t="s">
        <v>149</v>
      </c>
      <c r="G10" s="419"/>
    </row>
    <row r="11" spans="1:7">
      <c r="A11" s="482"/>
      <c r="B11" s="206" t="s">
        <v>405</v>
      </c>
      <c r="C11" s="486"/>
      <c r="D11" s="250" t="s">
        <v>348</v>
      </c>
      <c r="E11" s="488"/>
      <c r="F11" s="487">
        <v>22</v>
      </c>
      <c r="G11" s="489"/>
    </row>
    <row r="12" spans="1:7">
      <c r="A12" s="482"/>
      <c r="B12" s="275" t="s">
        <v>1177</v>
      </c>
      <c r="C12" s="220"/>
      <c r="D12" s="346" t="s">
        <v>1178</v>
      </c>
      <c r="E12" s="488"/>
      <c r="F12" s="487">
        <v>0</v>
      </c>
      <c r="G12" s="489"/>
    </row>
    <row r="13" spans="1:7">
      <c r="A13" s="255"/>
      <c r="B13" s="256" t="s">
        <v>797</v>
      </c>
      <c r="C13" s="37">
        <v>476100455</v>
      </c>
      <c r="D13" s="428" t="s">
        <v>798</v>
      </c>
      <c r="E13" s="423"/>
      <c r="F13" s="389">
        <v>33</v>
      </c>
      <c r="G13" s="421"/>
    </row>
    <row r="14" spans="1:7">
      <c r="A14" s="255"/>
      <c r="B14" s="256" t="s">
        <v>799</v>
      </c>
      <c r="C14" s="37">
        <v>476100387</v>
      </c>
      <c r="D14" s="428" t="s">
        <v>800</v>
      </c>
      <c r="E14" s="424"/>
      <c r="F14" s="401">
        <v>89</v>
      </c>
      <c r="G14" s="421"/>
    </row>
    <row r="15" spans="1:7">
      <c r="A15" s="255"/>
      <c r="B15" s="256" t="s">
        <v>801</v>
      </c>
      <c r="C15" s="37">
        <v>476100307</v>
      </c>
      <c r="D15" s="428" t="s">
        <v>802</v>
      </c>
      <c r="E15" s="424"/>
      <c r="F15" s="401">
        <v>143</v>
      </c>
      <c r="G15" s="421"/>
    </row>
    <row r="16" spans="1:7" ht="18" customHeight="1">
      <c r="A16" s="303"/>
      <c r="B16" s="256" t="s">
        <v>154</v>
      </c>
      <c r="C16" s="37">
        <v>476100458</v>
      </c>
      <c r="D16" s="428" t="s">
        <v>155</v>
      </c>
      <c r="E16" s="424" t="s">
        <v>156</v>
      </c>
      <c r="F16" s="401">
        <v>57</v>
      </c>
      <c r="G16" s="421" t="s">
        <v>156</v>
      </c>
    </row>
    <row r="17" spans="1:7" ht="18" customHeight="1">
      <c r="A17" s="303"/>
      <c r="B17" s="256" t="s">
        <v>157</v>
      </c>
      <c r="C17" s="37">
        <v>476100271</v>
      </c>
      <c r="D17" s="428" t="s">
        <v>158</v>
      </c>
      <c r="E17" s="424" t="s">
        <v>156</v>
      </c>
      <c r="F17" s="402">
        <v>143</v>
      </c>
      <c r="G17" s="421" t="s">
        <v>156</v>
      </c>
    </row>
    <row r="18" spans="1:7">
      <c r="A18" s="482"/>
      <c r="B18" s="206" t="s">
        <v>165</v>
      </c>
      <c r="C18" s="486"/>
      <c r="D18" s="250" t="s">
        <v>1179</v>
      </c>
      <c r="E18" s="488"/>
      <c r="F18" s="487">
        <v>138</v>
      </c>
      <c r="G18" s="489"/>
    </row>
    <row r="19" spans="1:7">
      <c r="A19" s="482"/>
      <c r="B19" s="206" t="s">
        <v>167</v>
      </c>
      <c r="C19" s="486"/>
      <c r="D19" s="250" t="s">
        <v>168</v>
      </c>
      <c r="E19" s="488"/>
      <c r="F19" s="487">
        <v>10</v>
      </c>
      <c r="G19" s="489"/>
    </row>
    <row r="20" spans="1:7">
      <c r="A20" s="482"/>
      <c r="B20" s="206" t="s">
        <v>174</v>
      </c>
      <c r="C20" s="486"/>
      <c r="D20" s="250" t="s">
        <v>1180</v>
      </c>
      <c r="E20" s="490"/>
      <c r="F20" s="491">
        <v>10</v>
      </c>
      <c r="G20" s="492"/>
    </row>
    <row r="21" spans="1:7">
      <c r="A21" s="226"/>
      <c r="B21" s="241" t="s">
        <v>180</v>
      </c>
      <c r="C21" s="267" t="s">
        <v>67</v>
      </c>
      <c r="D21" s="235" t="s">
        <v>148</v>
      </c>
      <c r="E21" s="429">
        <v>0.15</v>
      </c>
      <c r="F21" s="430">
        <v>0.1</v>
      </c>
      <c r="G21" s="429">
        <v>0.05</v>
      </c>
    </row>
    <row r="22" spans="1:7">
      <c r="A22" s="226"/>
      <c r="B22" s="398" t="s">
        <v>1151</v>
      </c>
      <c r="C22" s="220" t="s">
        <v>156</v>
      </c>
      <c r="D22" s="250" t="s">
        <v>813</v>
      </c>
      <c r="E22" s="247">
        <v>67.900000000000006</v>
      </c>
      <c r="F22" s="247">
        <v>61.1</v>
      </c>
      <c r="G22" s="405">
        <v>55</v>
      </c>
    </row>
    <row r="23" spans="1:7">
      <c r="A23" s="226"/>
      <c r="B23" s="398" t="s">
        <v>1152</v>
      </c>
      <c r="C23" s="220">
        <v>600100256</v>
      </c>
      <c r="D23" s="250" t="s">
        <v>815</v>
      </c>
      <c r="E23" s="247">
        <v>72.900000000000006</v>
      </c>
      <c r="F23" s="247">
        <v>65.600000000000009</v>
      </c>
      <c r="G23" s="405">
        <v>59</v>
      </c>
    </row>
    <row r="24" spans="1:7">
      <c r="A24" s="226"/>
      <c r="B24" s="398" t="s">
        <v>1153</v>
      </c>
      <c r="C24" s="220" t="s">
        <v>156</v>
      </c>
      <c r="D24" s="250" t="s">
        <v>817</v>
      </c>
      <c r="E24" s="247">
        <v>92.600000000000009</v>
      </c>
      <c r="F24" s="247">
        <v>83.300000000000011</v>
      </c>
      <c r="G24" s="405">
        <v>75</v>
      </c>
    </row>
    <row r="25" spans="1:7">
      <c r="A25" s="273"/>
      <c r="B25" s="398" t="s">
        <v>1154</v>
      </c>
      <c r="C25" s="220"/>
      <c r="D25" s="275" t="s">
        <v>1155</v>
      </c>
      <c r="E25" s="247">
        <v>80.2</v>
      </c>
      <c r="F25" s="247">
        <v>72.2</v>
      </c>
      <c r="G25" s="405">
        <v>65</v>
      </c>
    </row>
    <row r="26" spans="1:7">
      <c r="A26" s="273"/>
      <c r="B26" s="398" t="s">
        <v>1156</v>
      </c>
      <c r="C26" s="220"/>
      <c r="D26" s="275" t="s">
        <v>1157</v>
      </c>
      <c r="E26" s="247">
        <v>85.2</v>
      </c>
      <c r="F26" s="247">
        <v>76.7</v>
      </c>
      <c r="G26" s="405">
        <v>69</v>
      </c>
    </row>
    <row r="27" spans="1:7">
      <c r="A27" s="273"/>
      <c r="B27" s="398" t="s">
        <v>1158</v>
      </c>
      <c r="C27" s="220"/>
      <c r="D27" s="275" t="s">
        <v>1159</v>
      </c>
      <c r="E27" s="247">
        <v>104.9</v>
      </c>
      <c r="F27" s="247">
        <v>94.4</v>
      </c>
      <c r="G27" s="405">
        <v>85</v>
      </c>
    </row>
    <row r="28" spans="1:7">
      <c r="A28" s="273" t="s">
        <v>156</v>
      </c>
      <c r="B28" s="275" t="s">
        <v>522</v>
      </c>
      <c r="C28" s="220">
        <v>600100264</v>
      </c>
      <c r="D28" s="275" t="s">
        <v>523</v>
      </c>
      <c r="E28" s="221">
        <v>53.1</v>
      </c>
      <c r="F28" s="221">
        <v>47.800000000000004</v>
      </c>
      <c r="G28" s="282">
        <v>43</v>
      </c>
    </row>
    <row r="29" spans="1:7">
      <c r="A29" s="273" t="s">
        <v>156</v>
      </c>
      <c r="B29" s="275" t="s">
        <v>524</v>
      </c>
      <c r="C29" s="220">
        <v>600100265</v>
      </c>
      <c r="D29" s="275" t="s">
        <v>525</v>
      </c>
      <c r="E29" s="221">
        <v>55.6</v>
      </c>
      <c r="F29" s="221">
        <v>50</v>
      </c>
      <c r="G29" s="282">
        <v>45</v>
      </c>
    </row>
    <row r="30" spans="1:7">
      <c r="A30" s="273"/>
      <c r="B30" s="275" t="s">
        <v>526</v>
      </c>
      <c r="C30" s="220">
        <v>600100188</v>
      </c>
      <c r="D30" s="275" t="s">
        <v>527</v>
      </c>
      <c r="E30" s="247">
        <v>148.1</v>
      </c>
      <c r="F30" s="247">
        <v>133.30000000000001</v>
      </c>
      <c r="G30" s="349">
        <v>120</v>
      </c>
    </row>
    <row r="31" spans="1:7">
      <c r="A31" s="273"/>
      <c r="B31" s="398" t="s">
        <v>1160</v>
      </c>
      <c r="C31" s="220"/>
      <c r="D31" s="275" t="s">
        <v>1161</v>
      </c>
      <c r="E31" s="290"/>
      <c r="F31" s="131" t="s">
        <v>576</v>
      </c>
      <c r="G31" s="390"/>
    </row>
    <row r="32" spans="1:7">
      <c r="A32" s="226"/>
      <c r="B32" s="251" t="s">
        <v>193</v>
      </c>
      <c r="C32" s="242" t="s">
        <v>67</v>
      </c>
      <c r="D32" s="252" t="s">
        <v>194</v>
      </c>
      <c r="E32" s="253">
        <v>0.15</v>
      </c>
      <c r="F32" s="307">
        <v>0.1</v>
      </c>
      <c r="G32" s="431">
        <v>0.05</v>
      </c>
    </row>
    <row r="33" spans="1:7" ht="19.5" customHeight="1">
      <c r="A33" s="255"/>
      <c r="B33" s="256" t="s">
        <v>195</v>
      </c>
      <c r="C33" s="37">
        <v>476100466</v>
      </c>
      <c r="D33" s="36" t="s">
        <v>196</v>
      </c>
      <c r="E33" s="225">
        <v>191.3</v>
      </c>
      <c r="F33" s="246">
        <v>172.20000000000002</v>
      </c>
      <c r="G33" s="433">
        <v>155</v>
      </c>
    </row>
    <row r="34" spans="1:7">
      <c r="A34" s="226"/>
      <c r="B34" s="398" t="s">
        <v>197</v>
      </c>
      <c r="C34" s="220">
        <v>476100186</v>
      </c>
      <c r="D34" s="346" t="s">
        <v>198</v>
      </c>
      <c r="E34" s="247">
        <v>159.20000000000002</v>
      </c>
      <c r="F34" s="270">
        <v>143.30000000000001</v>
      </c>
      <c r="G34" s="200">
        <v>129</v>
      </c>
    </row>
    <row r="35" spans="1:7" ht="18.75" customHeight="1">
      <c r="A35" s="255"/>
      <c r="B35" s="256" t="s">
        <v>199</v>
      </c>
      <c r="C35" s="37">
        <v>476100270</v>
      </c>
      <c r="D35" s="36" t="s">
        <v>200</v>
      </c>
      <c r="E35" s="263">
        <v>228.4</v>
      </c>
      <c r="F35" s="362">
        <v>205.60000000000002</v>
      </c>
      <c r="G35" s="434">
        <v>185</v>
      </c>
    </row>
    <row r="36" spans="1:7" ht="18.75" customHeight="1">
      <c r="A36" s="255"/>
      <c r="B36" s="256" t="s">
        <v>201</v>
      </c>
      <c r="C36" s="37">
        <v>476100461</v>
      </c>
      <c r="D36" s="36" t="s">
        <v>202</v>
      </c>
      <c r="E36" s="221">
        <v>203.70000000000002</v>
      </c>
      <c r="F36" s="294">
        <v>183.3</v>
      </c>
      <c r="G36" s="432">
        <v>165</v>
      </c>
    </row>
    <row r="37" spans="1:7">
      <c r="A37" s="255"/>
      <c r="B37" s="256" t="s">
        <v>203</v>
      </c>
      <c r="C37" s="37">
        <v>476100272</v>
      </c>
      <c r="D37" s="36" t="s">
        <v>204</v>
      </c>
      <c r="E37" s="221">
        <v>228.4</v>
      </c>
      <c r="F37" s="294">
        <v>205.60000000000002</v>
      </c>
      <c r="G37" s="435">
        <v>185</v>
      </c>
    </row>
    <row r="38" spans="1:7">
      <c r="A38" s="255"/>
      <c r="B38" s="256" t="s">
        <v>205</v>
      </c>
      <c r="C38" s="37">
        <v>476100467</v>
      </c>
      <c r="D38" s="36" t="s">
        <v>206</v>
      </c>
      <c r="E38" s="221">
        <v>125.9</v>
      </c>
      <c r="F38" s="294">
        <v>113.30000000000001</v>
      </c>
      <c r="G38" s="432">
        <v>102</v>
      </c>
    </row>
    <row r="39" spans="1:7" ht="24">
      <c r="A39" s="255"/>
      <c r="B39" s="256" t="s">
        <v>207</v>
      </c>
      <c r="C39" s="37">
        <v>476100273</v>
      </c>
      <c r="D39" s="36" t="s">
        <v>208</v>
      </c>
      <c r="E39" s="221">
        <v>146.9</v>
      </c>
      <c r="F39" s="294">
        <v>132.20000000000002</v>
      </c>
      <c r="G39" s="432">
        <v>119</v>
      </c>
    </row>
    <row r="40" spans="1:7" ht="21" customHeight="1">
      <c r="A40" s="305" t="s">
        <v>856</v>
      </c>
      <c r="B40" s="415"/>
      <c r="C40" s="339"/>
      <c r="D40" s="337"/>
      <c r="E40" s="339"/>
      <c r="F40" s="340"/>
      <c r="G40" s="340"/>
    </row>
    <row r="41" spans="1:7">
      <c r="A41" s="305" t="s">
        <v>416</v>
      </c>
      <c r="B41" s="303"/>
      <c r="C41" s="303"/>
      <c r="D41" s="303"/>
      <c r="E41" s="303"/>
      <c r="F41" s="303"/>
      <c r="G41" s="303"/>
    </row>
    <row r="42" spans="1:7">
      <c r="A42" s="303"/>
      <c r="B42" s="303"/>
      <c r="C42" s="303"/>
      <c r="D42" s="303"/>
      <c r="E42" s="303"/>
      <c r="F42" s="303"/>
      <c r="G42" s="303"/>
    </row>
    <row r="43" spans="1:7">
      <c r="A43" s="143"/>
      <c r="B43" s="143"/>
      <c r="C43" s="143"/>
      <c r="D43" s="143"/>
      <c r="E43" s="143"/>
      <c r="F43" s="143"/>
      <c r="G43" s="143"/>
    </row>
    <row r="44" spans="1:7">
      <c r="A44" s="143"/>
      <c r="B44" s="143" t="s">
        <v>647</v>
      </c>
      <c r="C44" s="143"/>
      <c r="D44" s="143"/>
      <c r="E44" s="143"/>
      <c r="F44" s="143"/>
      <c r="G44" s="143"/>
    </row>
    <row r="45" spans="1:7">
      <c r="A45" s="143"/>
      <c r="B45" s="143" t="s">
        <v>156</v>
      </c>
      <c r="C45" s="143"/>
      <c r="D45" s="143"/>
      <c r="E45" s="143"/>
      <c r="F45" s="143"/>
      <c r="G45" s="143"/>
    </row>
    <row r="46" spans="1:7">
      <c r="B46" s="40" t="s">
        <v>156</v>
      </c>
    </row>
  </sheetData>
  <sortState xmlns:xlrd2="http://schemas.microsoft.com/office/spreadsheetml/2017/richdata2" ref="B11:G20">
    <sortCondition ref="B11:B20"/>
  </sortState>
  <hyperlinks>
    <hyperlink ref="A41" location="Index!A1" display="Link to INDEX" xr:uid="{F14B0FF1-C1D3-254D-B735-4748043AC019}"/>
    <hyperlink ref="A40" r:id="rId1" xr:uid="{1C50E76C-AD11-4226-8AA8-04DF30081B5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BF076-DBB4-8842-987B-A356EC68BB6F}">
  <sheetPr>
    <tabColor rgb="FF00B0F0"/>
  </sheetPr>
  <dimension ref="A1:G130"/>
  <sheetViews>
    <sheetView zoomScale="182" zoomScaleNormal="219" workbookViewId="0">
      <selection activeCell="D70" sqref="D70"/>
    </sheetView>
  </sheetViews>
  <sheetFormatPr baseColWidth="10" defaultColWidth="10.83203125" defaultRowHeight="15.75" customHeight="1"/>
  <cols>
    <col min="1" max="1" width="22" style="143" customWidth="1"/>
    <col min="2" max="2" width="27.6640625" style="143" customWidth="1"/>
    <col min="3" max="3" width="10.5" style="143" customWidth="1"/>
    <col min="4" max="4" width="46" style="143" customWidth="1"/>
    <col min="5" max="7" width="11" style="143" customWidth="1"/>
    <col min="8" max="16384" width="10.83203125" style="143"/>
  </cols>
  <sheetData>
    <row r="1" spans="1:7" ht="31" customHeight="1">
      <c r="A1" s="784" t="s">
        <v>1181</v>
      </c>
      <c r="B1" s="785"/>
      <c r="C1" s="785"/>
      <c r="D1" s="785"/>
      <c r="E1" s="785"/>
      <c r="F1" s="785"/>
      <c r="G1" s="786"/>
    </row>
    <row r="2" spans="1:7" ht="19">
      <c r="A2" s="510" t="s">
        <v>1182</v>
      </c>
      <c r="B2" s="511" t="s">
        <v>66</v>
      </c>
      <c r="C2" s="511" t="s">
        <v>67</v>
      </c>
      <c r="D2" s="511" t="s">
        <v>1183</v>
      </c>
      <c r="E2" s="512">
        <v>0.15</v>
      </c>
      <c r="F2" s="512">
        <v>0.1</v>
      </c>
      <c r="G2" s="512">
        <v>0.05</v>
      </c>
    </row>
    <row r="3" spans="1:7" ht="16">
      <c r="A3" s="513"/>
      <c r="B3" s="514" t="s">
        <v>1184</v>
      </c>
      <c r="C3" s="515"/>
      <c r="D3" s="516"/>
      <c r="E3" s="515"/>
      <c r="F3" s="515"/>
      <c r="G3" s="662"/>
    </row>
    <row r="4" spans="1:7" ht="24">
      <c r="A4" s="517"/>
      <c r="B4" s="53" t="s">
        <v>1185</v>
      </c>
      <c r="C4" s="37">
        <v>117104761</v>
      </c>
      <c r="D4" s="36" t="s">
        <v>1186</v>
      </c>
      <c r="E4" s="221">
        <v>187.70000000000002</v>
      </c>
      <c r="F4" s="221">
        <v>168.9</v>
      </c>
      <c r="G4" s="663">
        <v>152</v>
      </c>
    </row>
    <row r="5" spans="1:7" ht="24">
      <c r="A5" s="517"/>
      <c r="B5" s="702" t="s">
        <v>1187</v>
      </c>
      <c r="C5" s="703">
        <v>117104762</v>
      </c>
      <c r="D5" s="704" t="s">
        <v>1188</v>
      </c>
      <c r="E5" s="690">
        <v>232.1</v>
      </c>
      <c r="F5" s="690">
        <v>208.9</v>
      </c>
      <c r="G5" s="705">
        <v>188</v>
      </c>
    </row>
    <row r="6" spans="1:7" ht="24">
      <c r="A6" s="517"/>
      <c r="B6" s="518" t="s">
        <v>1189</v>
      </c>
      <c r="C6" s="519">
        <v>117104766</v>
      </c>
      <c r="D6" s="520" t="s">
        <v>1190</v>
      </c>
      <c r="E6" s="221">
        <v>234.60000000000002</v>
      </c>
      <c r="F6" s="221">
        <v>211.10000000000002</v>
      </c>
      <c r="G6" s="664">
        <v>190</v>
      </c>
    </row>
    <row r="7" spans="1:7" ht="16">
      <c r="A7" s="521" t="s">
        <v>213</v>
      </c>
      <c r="B7" s="156"/>
      <c r="C7" s="156"/>
      <c r="D7" s="156"/>
      <c r="E7" s="156"/>
      <c r="F7" s="156"/>
      <c r="G7" s="156"/>
    </row>
    <row r="8" spans="1:7" ht="19">
      <c r="A8" s="522" t="s">
        <v>1191</v>
      </c>
      <c r="B8" s="523" t="s">
        <v>66</v>
      </c>
      <c r="C8" s="523" t="s">
        <v>67</v>
      </c>
      <c r="D8" s="523" t="s">
        <v>1192</v>
      </c>
      <c r="E8" s="524">
        <v>0.15</v>
      </c>
      <c r="F8" s="524">
        <v>0.1</v>
      </c>
      <c r="G8" s="524">
        <v>0.05</v>
      </c>
    </row>
    <row r="9" spans="1:7" ht="16">
      <c r="A9" s="525"/>
      <c r="B9" s="499" t="s">
        <v>1193</v>
      </c>
      <c r="C9" s="500"/>
      <c r="D9" s="501"/>
      <c r="E9" s="500"/>
      <c r="F9" s="500"/>
      <c r="G9" s="661"/>
    </row>
    <row r="10" spans="1:7" ht="24" customHeight="1">
      <c r="A10" s="52"/>
      <c r="B10" s="53" t="s">
        <v>1194</v>
      </c>
      <c r="C10" s="37"/>
      <c r="D10" s="36" t="s">
        <v>1195</v>
      </c>
      <c r="E10" s="690">
        <v>506.2</v>
      </c>
      <c r="F10" s="690">
        <v>455.6</v>
      </c>
      <c r="G10" s="706">
        <v>410</v>
      </c>
    </row>
    <row r="11" spans="1:7" ht="24" customHeight="1">
      <c r="A11" s="52"/>
      <c r="B11" s="53" t="s">
        <v>1196</v>
      </c>
      <c r="C11" s="37"/>
      <c r="D11" s="36" t="s">
        <v>1197</v>
      </c>
      <c r="E11" s="690">
        <v>537</v>
      </c>
      <c r="F11" s="690">
        <v>483.3</v>
      </c>
      <c r="G11" s="706">
        <v>435</v>
      </c>
    </row>
    <row r="12" spans="1:7" ht="16">
      <c r="A12" s="526"/>
      <c r="B12" s="527" t="s">
        <v>147</v>
      </c>
      <c r="C12" s="528"/>
      <c r="D12" s="528" t="s">
        <v>194</v>
      </c>
      <c r="E12" s="529"/>
      <c r="F12" s="530" t="s">
        <v>149</v>
      </c>
      <c r="G12" s="665"/>
    </row>
    <row r="13" spans="1:7" ht="16">
      <c r="A13" s="531"/>
      <c r="B13" s="532" t="s">
        <v>152</v>
      </c>
      <c r="C13" s="533"/>
      <c r="D13" s="99" t="s">
        <v>153</v>
      </c>
      <c r="E13" s="534"/>
      <c r="F13" s="535">
        <v>155</v>
      </c>
      <c r="G13" s="666"/>
    </row>
    <row r="14" spans="1:7" ht="21" customHeight="1">
      <c r="A14" s="257" t="s">
        <v>213</v>
      </c>
      <c r="B14" s="259"/>
      <c r="C14" s="259"/>
      <c r="D14" s="259"/>
      <c r="E14" s="259"/>
      <c r="F14" s="259"/>
      <c r="G14" s="259"/>
    </row>
    <row r="15" spans="1:7" ht="19">
      <c r="A15" s="536" t="s">
        <v>1198</v>
      </c>
      <c r="B15" s="537" t="s">
        <v>66</v>
      </c>
      <c r="C15" s="538" t="s">
        <v>67</v>
      </c>
      <c r="D15" s="538" t="s">
        <v>1192</v>
      </c>
      <c r="E15" s="539">
        <v>0.15</v>
      </c>
      <c r="F15" s="540">
        <v>0.1</v>
      </c>
      <c r="G15" s="496">
        <v>0.05</v>
      </c>
    </row>
    <row r="16" spans="1:7" ht="16">
      <c r="A16" s="541"/>
      <c r="B16" s="542" t="s">
        <v>1199</v>
      </c>
      <c r="C16" s="217"/>
      <c r="D16" s="543"/>
      <c r="E16" s="500"/>
      <c r="F16" s="500"/>
      <c r="G16" s="661"/>
    </row>
    <row r="17" spans="1:7" ht="24" customHeight="1">
      <c r="A17" s="52"/>
      <c r="B17" s="127" t="s">
        <v>1200</v>
      </c>
      <c r="C17" s="544">
        <v>117104374</v>
      </c>
      <c r="D17" s="314" t="s">
        <v>1201</v>
      </c>
      <c r="E17" s="221">
        <v>382.70000000000005</v>
      </c>
      <c r="F17" s="221">
        <v>344.40000000000003</v>
      </c>
      <c r="G17" s="667">
        <v>310</v>
      </c>
    </row>
    <row r="18" spans="1:7" ht="24" customHeight="1">
      <c r="A18" s="52"/>
      <c r="B18" s="127" t="s">
        <v>1202</v>
      </c>
      <c r="C18" s="544" t="s">
        <v>156</v>
      </c>
      <c r="D18" s="314" t="s">
        <v>1203</v>
      </c>
      <c r="E18" s="221">
        <v>435.8</v>
      </c>
      <c r="F18" s="221">
        <v>392.20000000000005</v>
      </c>
      <c r="G18" s="667">
        <v>353</v>
      </c>
    </row>
    <row r="19" spans="1:7" ht="24" customHeight="1">
      <c r="A19" s="52"/>
      <c r="B19" s="127" t="s">
        <v>1202</v>
      </c>
      <c r="C19" s="544" t="s">
        <v>156</v>
      </c>
      <c r="D19" s="314" t="s">
        <v>1204</v>
      </c>
      <c r="E19" s="221">
        <v>435.8</v>
      </c>
      <c r="F19" s="221">
        <v>392.20000000000005</v>
      </c>
      <c r="G19" s="667">
        <v>353</v>
      </c>
    </row>
    <row r="20" spans="1:7" ht="24" customHeight="1">
      <c r="A20" s="52"/>
      <c r="B20" s="707" t="s">
        <v>1205</v>
      </c>
      <c r="C20" s="708"/>
      <c r="D20" s="709" t="s">
        <v>1206</v>
      </c>
      <c r="E20" s="690">
        <v>487.7</v>
      </c>
      <c r="F20" s="690">
        <v>438.9</v>
      </c>
      <c r="G20" s="710">
        <v>395</v>
      </c>
    </row>
    <row r="21" spans="1:7" ht="24" customHeight="1">
      <c r="A21" s="52"/>
      <c r="B21" s="707" t="s">
        <v>1207</v>
      </c>
      <c r="C21" s="708"/>
      <c r="D21" s="709" t="s">
        <v>1208</v>
      </c>
      <c r="E21" s="690">
        <v>558</v>
      </c>
      <c r="F21" s="690">
        <v>502.2</v>
      </c>
      <c r="G21" s="710">
        <v>452</v>
      </c>
    </row>
    <row r="22" spans="1:7" ht="24" customHeight="1">
      <c r="A22" s="52"/>
      <c r="B22" s="707" t="s">
        <v>1209</v>
      </c>
      <c r="C22" s="708"/>
      <c r="D22" s="709" t="s">
        <v>1210</v>
      </c>
      <c r="E22" s="690">
        <v>613.6</v>
      </c>
      <c r="F22" s="690">
        <v>552.20000000000005</v>
      </c>
      <c r="G22" s="710">
        <v>497</v>
      </c>
    </row>
    <row r="23" spans="1:7" ht="24" customHeight="1">
      <c r="A23" s="52"/>
      <c r="B23" s="707" t="s">
        <v>1211</v>
      </c>
      <c r="C23" s="708"/>
      <c r="D23" s="709" t="s">
        <v>1212</v>
      </c>
      <c r="E23" s="690">
        <v>613.6</v>
      </c>
      <c r="F23" s="690">
        <v>552.20000000000005</v>
      </c>
      <c r="G23" s="710">
        <v>497</v>
      </c>
    </row>
    <row r="24" spans="1:7" ht="24" customHeight="1">
      <c r="A24" s="52"/>
      <c r="B24" s="707" t="s">
        <v>1213</v>
      </c>
      <c r="C24" s="708">
        <v>117103822</v>
      </c>
      <c r="D24" s="709" t="s">
        <v>1214</v>
      </c>
      <c r="E24" s="690">
        <v>712.3</v>
      </c>
      <c r="F24" s="690">
        <v>641.1</v>
      </c>
      <c r="G24" s="710">
        <v>577</v>
      </c>
    </row>
    <row r="25" spans="1:7" ht="24" customHeight="1">
      <c r="A25" s="52"/>
      <c r="B25" s="707" t="s">
        <v>1215</v>
      </c>
      <c r="C25" s="708" t="s">
        <v>156</v>
      </c>
      <c r="D25" s="709" t="s">
        <v>1216</v>
      </c>
      <c r="E25" s="690">
        <v>817.3</v>
      </c>
      <c r="F25" s="690">
        <v>735.6</v>
      </c>
      <c r="G25" s="710">
        <v>662</v>
      </c>
    </row>
    <row r="26" spans="1:7" ht="16">
      <c r="A26" s="526"/>
      <c r="B26" s="545" t="s">
        <v>147</v>
      </c>
      <c r="C26" s="509"/>
      <c r="D26" s="546" t="s">
        <v>194</v>
      </c>
      <c r="E26" s="547"/>
      <c r="F26" s="548" t="s">
        <v>149</v>
      </c>
      <c r="G26" s="668"/>
    </row>
    <row r="27" spans="1:7" ht="16">
      <c r="A27" s="549"/>
      <c r="B27" s="550" t="s">
        <v>152</v>
      </c>
      <c r="C27" s="220"/>
      <c r="D27" s="551" t="s">
        <v>153</v>
      </c>
      <c r="E27" s="290"/>
      <c r="F27" s="131">
        <v>118</v>
      </c>
      <c r="G27" s="291"/>
    </row>
    <row r="28" spans="1:7" ht="21" customHeight="1">
      <c r="A28" s="257" t="s">
        <v>213</v>
      </c>
      <c r="B28" s="259"/>
      <c r="C28" s="259"/>
      <c r="D28" s="259"/>
      <c r="E28" s="259"/>
      <c r="F28" s="259"/>
      <c r="G28" s="259"/>
    </row>
    <row r="29" spans="1:7" ht="19">
      <c r="A29" s="494" t="s">
        <v>1217</v>
      </c>
      <c r="B29" s="495" t="s">
        <v>66</v>
      </c>
      <c r="C29" s="495" t="s">
        <v>67</v>
      </c>
      <c r="D29" s="495" t="s">
        <v>1192</v>
      </c>
      <c r="E29" s="496">
        <v>0.15</v>
      </c>
      <c r="F29" s="496">
        <v>0.1</v>
      </c>
      <c r="G29" s="496">
        <v>0.05</v>
      </c>
    </row>
    <row r="30" spans="1:7" ht="16">
      <c r="A30" s="498"/>
      <c r="B30" s="499" t="s">
        <v>1218</v>
      </c>
      <c r="C30" s="500"/>
      <c r="D30" s="501"/>
      <c r="E30" s="500"/>
      <c r="F30" s="500"/>
      <c r="G30" s="661"/>
    </row>
    <row r="31" spans="1:7" ht="24" customHeight="1">
      <c r="A31" s="51"/>
      <c r="B31" s="711" t="s">
        <v>1219</v>
      </c>
      <c r="C31" s="712" t="s">
        <v>156</v>
      </c>
      <c r="D31" s="711" t="s">
        <v>1220</v>
      </c>
      <c r="E31" s="706">
        <v>746.9</v>
      </c>
      <c r="F31" s="706">
        <v>672.2</v>
      </c>
      <c r="G31" s="763">
        <v>605</v>
      </c>
    </row>
    <row r="32" spans="1:7" ht="24" customHeight="1">
      <c r="A32" s="51"/>
      <c r="B32" s="711" t="s">
        <v>1221</v>
      </c>
      <c r="C32" s="712" t="s">
        <v>156</v>
      </c>
      <c r="D32" s="711" t="s">
        <v>1204</v>
      </c>
      <c r="E32" s="706">
        <v>839.6</v>
      </c>
      <c r="F32" s="706">
        <v>755.6</v>
      </c>
      <c r="G32" s="763">
        <v>680</v>
      </c>
    </row>
    <row r="33" spans="1:7" ht="24" customHeight="1">
      <c r="A33" s="51"/>
      <c r="B33" s="711" t="s">
        <v>1222</v>
      </c>
      <c r="C33" s="712" t="s">
        <v>156</v>
      </c>
      <c r="D33" s="711" t="s">
        <v>1223</v>
      </c>
      <c r="E33" s="706">
        <v>870.3</v>
      </c>
      <c r="F33" s="706">
        <v>783.3</v>
      </c>
      <c r="G33" s="763">
        <v>705</v>
      </c>
    </row>
    <row r="34" spans="1:7" ht="24" customHeight="1">
      <c r="A34" s="51"/>
      <c r="B34" s="711" t="s">
        <v>1224</v>
      </c>
      <c r="C34" s="712" t="s">
        <v>156</v>
      </c>
      <c r="D34" s="711" t="s">
        <v>1206</v>
      </c>
      <c r="E34" s="706">
        <v>870.3</v>
      </c>
      <c r="F34" s="706">
        <v>783.3</v>
      </c>
      <c r="G34" s="763">
        <v>705</v>
      </c>
    </row>
    <row r="35" spans="1:7" ht="24" customHeight="1">
      <c r="A35" s="51"/>
      <c r="B35" s="711" t="s">
        <v>1225</v>
      </c>
      <c r="C35" s="712" t="s">
        <v>156</v>
      </c>
      <c r="D35" s="711" t="s">
        <v>1226</v>
      </c>
      <c r="E35" s="706">
        <v>901.2</v>
      </c>
      <c r="F35" s="706">
        <v>811.1</v>
      </c>
      <c r="G35" s="763">
        <v>730</v>
      </c>
    </row>
    <row r="36" spans="1:7" ht="24" customHeight="1">
      <c r="A36" s="51"/>
      <c r="B36" s="711" t="s">
        <v>1227</v>
      </c>
      <c r="C36" s="712" t="s">
        <v>156</v>
      </c>
      <c r="D36" s="711" t="s">
        <v>1228</v>
      </c>
      <c r="E36" s="706">
        <v>901.2</v>
      </c>
      <c r="F36" s="706">
        <v>811.1</v>
      </c>
      <c r="G36" s="763">
        <v>730</v>
      </c>
    </row>
    <row r="37" spans="1:7" ht="24" customHeight="1">
      <c r="A37" s="52"/>
      <c r="B37" s="713" t="s">
        <v>1229</v>
      </c>
      <c r="C37" s="712" t="s">
        <v>156</v>
      </c>
      <c r="D37" s="711" t="s">
        <v>1214</v>
      </c>
      <c r="E37" s="706">
        <v>1030.9000000000001</v>
      </c>
      <c r="F37" s="706">
        <v>927.8</v>
      </c>
      <c r="G37" s="763">
        <v>835</v>
      </c>
    </row>
    <row r="38" spans="1:7" ht="16">
      <c r="A38" s="526"/>
      <c r="B38" s="552" t="s">
        <v>147</v>
      </c>
      <c r="C38" s="509"/>
      <c r="D38" s="509" t="s">
        <v>194</v>
      </c>
      <c r="E38" s="283"/>
      <c r="F38" s="284" t="s">
        <v>149</v>
      </c>
      <c r="G38" s="285"/>
    </row>
    <row r="39" spans="1:7" ht="16">
      <c r="A39" s="549"/>
      <c r="B39" s="551" t="s">
        <v>152</v>
      </c>
      <c r="C39" s="220"/>
      <c r="D39" s="275" t="s">
        <v>153</v>
      </c>
      <c r="E39" s="290"/>
      <c r="F39" s="131">
        <v>209</v>
      </c>
      <c r="G39" s="291"/>
    </row>
    <row r="40" spans="1:7" ht="21" customHeight="1">
      <c r="A40" s="257" t="s">
        <v>213</v>
      </c>
      <c r="B40" s="259"/>
      <c r="C40" s="259"/>
      <c r="D40" s="259"/>
      <c r="E40" s="259"/>
      <c r="F40" s="259"/>
      <c r="G40" s="303"/>
    </row>
    <row r="41" spans="1:7" ht="19">
      <c r="A41" s="553" t="s">
        <v>1230</v>
      </c>
      <c r="B41" s="554" t="s">
        <v>66</v>
      </c>
      <c r="C41" s="555" t="s">
        <v>67</v>
      </c>
      <c r="D41" s="555" t="s">
        <v>1192</v>
      </c>
      <c r="E41" s="540">
        <v>0.15</v>
      </c>
      <c r="F41" s="540">
        <v>0.1</v>
      </c>
      <c r="G41" s="540">
        <v>0.05</v>
      </c>
    </row>
    <row r="42" spans="1:7" ht="16">
      <c r="A42" s="556"/>
      <c r="B42" s="557" t="s">
        <v>1218</v>
      </c>
      <c r="C42" s="500"/>
      <c r="D42" s="501"/>
      <c r="E42" s="500"/>
      <c r="F42" s="500"/>
      <c r="G42" s="661"/>
    </row>
    <row r="43" spans="1:7" ht="24" customHeight="1">
      <c r="A43" s="52"/>
      <c r="B43" s="713" t="s">
        <v>1231</v>
      </c>
      <c r="C43" s="712">
        <v>117104380</v>
      </c>
      <c r="D43" s="711" t="s">
        <v>1220</v>
      </c>
      <c r="E43" s="706">
        <v>827.1</v>
      </c>
      <c r="F43" s="706">
        <v>744.4</v>
      </c>
      <c r="G43" s="706">
        <v>670</v>
      </c>
    </row>
    <row r="44" spans="1:7" ht="24" customHeight="1">
      <c r="A44" s="51"/>
      <c r="B44" s="711" t="s">
        <v>1232</v>
      </c>
      <c r="C44" s="712">
        <v>117104381</v>
      </c>
      <c r="D44" s="711" t="s">
        <v>1204</v>
      </c>
      <c r="E44" s="706">
        <v>858</v>
      </c>
      <c r="F44" s="706">
        <v>772.2</v>
      </c>
      <c r="G44" s="706">
        <v>695</v>
      </c>
    </row>
    <row r="45" spans="1:7" ht="24" customHeight="1">
      <c r="A45" s="51"/>
      <c r="B45" s="711" t="s">
        <v>1233</v>
      </c>
      <c r="C45" s="712"/>
      <c r="D45" s="711" t="s">
        <v>1206</v>
      </c>
      <c r="E45" s="706">
        <v>1048.0999999999999</v>
      </c>
      <c r="F45" s="706">
        <v>943.3</v>
      </c>
      <c r="G45" s="706">
        <v>849</v>
      </c>
    </row>
    <row r="46" spans="1:7" ht="24" customHeight="1">
      <c r="A46" s="52"/>
      <c r="B46" s="713" t="s">
        <v>1234</v>
      </c>
      <c r="C46" s="712"/>
      <c r="D46" s="711" t="s">
        <v>1228</v>
      </c>
      <c r="E46" s="706">
        <v>1109.9000000000001</v>
      </c>
      <c r="F46" s="706">
        <v>998.9</v>
      </c>
      <c r="G46" s="706">
        <v>899</v>
      </c>
    </row>
    <row r="47" spans="1:7" ht="16">
      <c r="A47" s="526"/>
      <c r="B47" s="552" t="s">
        <v>147</v>
      </c>
      <c r="C47" s="509"/>
      <c r="D47" s="509" t="s">
        <v>194</v>
      </c>
      <c r="E47" s="283"/>
      <c r="F47" s="284" t="s">
        <v>149</v>
      </c>
      <c r="G47" s="285"/>
    </row>
    <row r="48" spans="1:7" ht="16">
      <c r="A48" s="526"/>
      <c r="B48" s="551" t="s">
        <v>152</v>
      </c>
      <c r="C48" s="220"/>
      <c r="D48" s="275" t="s">
        <v>153</v>
      </c>
      <c r="E48" s="290"/>
      <c r="F48" s="131">
        <v>282</v>
      </c>
      <c r="G48" s="291"/>
    </row>
    <row r="49" spans="1:7" ht="21" customHeight="1">
      <c r="A49" s="257" t="s">
        <v>213</v>
      </c>
      <c r="B49" s="259"/>
      <c r="C49" s="259"/>
      <c r="D49" s="259"/>
      <c r="E49" s="259"/>
      <c r="F49" s="259"/>
      <c r="G49" s="259"/>
    </row>
    <row r="50" spans="1:7" ht="21" customHeight="1">
      <c r="A50" s="714" t="s">
        <v>1235</v>
      </c>
      <c r="B50" s="715" t="s">
        <v>66</v>
      </c>
      <c r="C50" s="715" t="s">
        <v>67</v>
      </c>
      <c r="D50" s="715" t="s">
        <v>194</v>
      </c>
      <c r="E50" s="716">
        <v>0.15</v>
      </c>
      <c r="F50" s="716">
        <v>0.1</v>
      </c>
      <c r="G50" s="717">
        <v>0.05</v>
      </c>
    </row>
    <row r="51" spans="1:7" ht="21" customHeight="1">
      <c r="A51" s="718"/>
      <c r="B51" s="719" t="s">
        <v>1236</v>
      </c>
      <c r="C51" s="720"/>
      <c r="D51" s="720"/>
      <c r="E51" s="720"/>
      <c r="F51" s="720"/>
      <c r="G51" s="721"/>
    </row>
    <row r="52" spans="1:7" ht="32.25" customHeight="1">
      <c r="A52" s="144"/>
      <c r="B52" s="722" t="s">
        <v>1237</v>
      </c>
      <c r="C52" s="688">
        <v>117104978</v>
      </c>
      <c r="D52" s="35" t="s">
        <v>1238</v>
      </c>
      <c r="E52" s="95">
        <v>359.5</v>
      </c>
      <c r="F52" s="95">
        <v>323.5</v>
      </c>
      <c r="G52" s="723">
        <v>291</v>
      </c>
    </row>
    <row r="53" spans="1:7" ht="32.25" customHeight="1">
      <c r="A53" s="144"/>
      <c r="B53" s="722" t="s">
        <v>1239</v>
      </c>
      <c r="C53" s="688">
        <v>117104979</v>
      </c>
      <c r="D53" s="35" t="s">
        <v>1240</v>
      </c>
      <c r="E53" s="95">
        <v>449.5</v>
      </c>
      <c r="F53" s="95">
        <v>404.5</v>
      </c>
      <c r="G53" s="723">
        <v>364</v>
      </c>
    </row>
    <row r="54" spans="1:7" ht="32.25" customHeight="1">
      <c r="A54" s="144"/>
      <c r="B54" s="722" t="s">
        <v>1241</v>
      </c>
      <c r="C54" s="688">
        <v>117104980</v>
      </c>
      <c r="D54" s="35" t="s">
        <v>1242</v>
      </c>
      <c r="E54" s="95">
        <v>483</v>
      </c>
      <c r="F54" s="95">
        <v>434.5</v>
      </c>
      <c r="G54" s="723">
        <v>391</v>
      </c>
    </row>
    <row r="55" spans="1:7" ht="32.25" customHeight="1">
      <c r="A55" s="144"/>
      <c r="B55" s="722" t="s">
        <v>1243</v>
      </c>
      <c r="C55" s="688">
        <v>117104981</v>
      </c>
      <c r="D55" s="35" t="s">
        <v>1244</v>
      </c>
      <c r="E55" s="95">
        <v>527</v>
      </c>
      <c r="F55" s="95">
        <v>474.5</v>
      </c>
      <c r="G55" s="723">
        <v>427</v>
      </c>
    </row>
    <row r="56" spans="1:7" ht="32.25" customHeight="1">
      <c r="A56" s="144"/>
      <c r="B56" s="722" t="s">
        <v>1245</v>
      </c>
      <c r="C56" s="688">
        <v>117104982</v>
      </c>
      <c r="D56" s="35" t="s">
        <v>1246</v>
      </c>
      <c r="E56" s="95">
        <v>561.5</v>
      </c>
      <c r="F56" s="95">
        <v>505.5</v>
      </c>
      <c r="G56" s="723">
        <v>455</v>
      </c>
    </row>
    <row r="57" spans="1:7" ht="32.25" customHeight="1">
      <c r="A57" s="144"/>
      <c r="B57" s="722" t="s">
        <v>1247</v>
      </c>
      <c r="C57" s="688">
        <v>117104983</v>
      </c>
      <c r="D57" s="35" t="s">
        <v>1248</v>
      </c>
      <c r="E57" s="95">
        <v>785</v>
      </c>
      <c r="F57" s="95">
        <v>706.5</v>
      </c>
      <c r="G57" s="723">
        <v>636</v>
      </c>
    </row>
    <row r="58" spans="1:7" ht="32.25" customHeight="1">
      <c r="A58" s="144"/>
      <c r="B58" s="722" t="s">
        <v>1249</v>
      </c>
      <c r="C58" s="688">
        <v>117104984</v>
      </c>
      <c r="D58" s="35" t="s">
        <v>1250</v>
      </c>
      <c r="E58" s="95">
        <v>831</v>
      </c>
      <c r="F58" s="95">
        <v>748</v>
      </c>
      <c r="G58" s="723">
        <v>673</v>
      </c>
    </row>
    <row r="59" spans="1:7" ht="32.25" customHeight="1">
      <c r="A59" s="144"/>
      <c r="B59" s="722" t="s">
        <v>1251</v>
      </c>
      <c r="C59" s="688">
        <v>117104985</v>
      </c>
      <c r="D59" s="35" t="s">
        <v>1252</v>
      </c>
      <c r="E59" s="95">
        <v>898</v>
      </c>
      <c r="F59" s="95">
        <v>808</v>
      </c>
      <c r="G59" s="723">
        <v>727</v>
      </c>
    </row>
    <row r="60" spans="1:7" ht="21" customHeight="1">
      <c r="A60" s="724"/>
      <c r="B60" s="725" t="s">
        <v>147</v>
      </c>
      <c r="C60" s="726"/>
      <c r="D60" s="726" t="s">
        <v>194</v>
      </c>
      <c r="E60" s="727"/>
      <c r="F60" s="728" t="s">
        <v>149</v>
      </c>
      <c r="G60" s="764"/>
    </row>
    <row r="61" spans="1:7" ht="21" customHeight="1">
      <c r="A61" s="729"/>
      <c r="B61" s="730" t="s">
        <v>152</v>
      </c>
      <c r="C61" s="731"/>
      <c r="D61" s="732" t="s">
        <v>153</v>
      </c>
      <c r="E61" s="733"/>
      <c r="F61" s="402">
        <v>90</v>
      </c>
      <c r="G61" s="765"/>
    </row>
    <row r="62" spans="1:7" ht="21" customHeight="1">
      <c r="A62" s="734" t="s">
        <v>213</v>
      </c>
      <c r="B62" s="303"/>
      <c r="C62" s="303"/>
      <c r="D62" s="303"/>
      <c r="E62" s="303"/>
      <c r="F62" s="303"/>
      <c r="G62" s="259"/>
    </row>
    <row r="63" spans="1:7" ht="19">
      <c r="A63" s="558" t="s">
        <v>1253</v>
      </c>
      <c r="B63" s="559" t="s">
        <v>66</v>
      </c>
      <c r="C63" s="559" t="s">
        <v>67</v>
      </c>
      <c r="D63" s="559" t="s">
        <v>1192</v>
      </c>
      <c r="E63" s="560">
        <v>0.15</v>
      </c>
      <c r="F63" s="560">
        <v>0.1</v>
      </c>
      <c r="G63" s="560">
        <v>0.05</v>
      </c>
    </row>
    <row r="64" spans="1:7" ht="16">
      <c r="A64" s="498"/>
      <c r="B64" s="499" t="s">
        <v>1254</v>
      </c>
      <c r="C64" s="500"/>
      <c r="D64" s="501"/>
      <c r="E64" s="500"/>
      <c r="F64" s="500"/>
      <c r="G64" s="661"/>
    </row>
    <row r="65" spans="1:7" ht="24" customHeight="1">
      <c r="A65" s="51"/>
      <c r="B65" s="711" t="s">
        <v>1255</v>
      </c>
      <c r="C65" s="712" t="s">
        <v>156</v>
      </c>
      <c r="D65" s="711" t="s">
        <v>1256</v>
      </c>
      <c r="E65" s="706">
        <v>537</v>
      </c>
      <c r="F65" s="706">
        <v>483.3</v>
      </c>
      <c r="G65" s="706">
        <v>435</v>
      </c>
    </row>
    <row r="66" spans="1:7" ht="24" customHeight="1">
      <c r="A66" s="51"/>
      <c r="B66" s="711" t="s">
        <v>1257</v>
      </c>
      <c r="C66" s="735" t="s">
        <v>156</v>
      </c>
      <c r="D66" s="736" t="s">
        <v>1258</v>
      </c>
      <c r="E66" s="706">
        <v>666.7</v>
      </c>
      <c r="F66" s="706">
        <v>600</v>
      </c>
      <c r="G66" s="737">
        <v>540</v>
      </c>
    </row>
    <row r="67" spans="1:7" ht="24" customHeight="1">
      <c r="A67" s="51"/>
      <c r="B67" s="711" t="s">
        <v>1259</v>
      </c>
      <c r="C67" s="735" t="s">
        <v>156</v>
      </c>
      <c r="D67" s="736" t="s">
        <v>1260</v>
      </c>
      <c r="E67" s="706">
        <v>666.7</v>
      </c>
      <c r="F67" s="706">
        <v>600</v>
      </c>
      <c r="G67" s="737">
        <v>540</v>
      </c>
    </row>
    <row r="68" spans="1:7" ht="16">
      <c r="A68" s="526"/>
      <c r="B68" s="552" t="s">
        <v>147</v>
      </c>
      <c r="C68" s="509"/>
      <c r="D68" s="509" t="s">
        <v>194</v>
      </c>
      <c r="E68" s="283"/>
      <c r="F68" s="284" t="s">
        <v>149</v>
      </c>
      <c r="G68" s="285"/>
    </row>
    <row r="69" spans="1:7" ht="16">
      <c r="A69" s="549"/>
      <c r="B69" s="551" t="s">
        <v>152</v>
      </c>
      <c r="C69" s="220"/>
      <c r="D69" s="275" t="s">
        <v>153</v>
      </c>
      <c r="E69" s="290"/>
      <c r="F69" s="131">
        <v>175</v>
      </c>
      <c r="G69" s="291"/>
    </row>
    <row r="70" spans="1:7" ht="21" customHeight="1">
      <c r="A70" s="257" t="s">
        <v>213</v>
      </c>
      <c r="B70" s="259"/>
      <c r="C70" s="259"/>
      <c r="D70" s="259"/>
      <c r="E70" s="259"/>
      <c r="F70" s="259"/>
      <c r="G70" s="259"/>
    </row>
    <row r="71" spans="1:7" ht="19">
      <c r="A71" s="553" t="s">
        <v>1261</v>
      </c>
      <c r="B71" s="554" t="s">
        <v>66</v>
      </c>
      <c r="C71" s="554" t="s">
        <v>67</v>
      </c>
      <c r="D71" s="554" t="s">
        <v>1262</v>
      </c>
      <c r="E71" s="561">
        <v>0.15</v>
      </c>
      <c r="F71" s="561">
        <v>0.1</v>
      </c>
      <c r="G71" s="560">
        <v>0.05</v>
      </c>
    </row>
    <row r="72" spans="1:7" ht="16">
      <c r="A72" s="556"/>
      <c r="B72" s="557" t="s">
        <v>1199</v>
      </c>
      <c r="C72" s="500"/>
      <c r="D72" s="501"/>
      <c r="E72" s="500"/>
      <c r="F72" s="500"/>
      <c r="G72" s="661"/>
    </row>
    <row r="73" spans="1:7" ht="24" customHeight="1">
      <c r="A73" s="52"/>
      <c r="B73" s="738" t="s">
        <v>1263</v>
      </c>
      <c r="C73" s="739"/>
      <c r="D73" s="740" t="s">
        <v>1264</v>
      </c>
      <c r="E73" s="706">
        <v>566.70000000000005</v>
      </c>
      <c r="F73" s="706">
        <v>510</v>
      </c>
      <c r="G73" s="741">
        <v>459</v>
      </c>
    </row>
    <row r="74" spans="1:7" ht="24" customHeight="1">
      <c r="A74" s="52"/>
      <c r="B74" s="738" t="s">
        <v>1265</v>
      </c>
      <c r="C74" s="739"/>
      <c r="D74" s="740" t="s">
        <v>1266</v>
      </c>
      <c r="E74" s="706">
        <v>728.4</v>
      </c>
      <c r="F74" s="706">
        <v>655.6</v>
      </c>
      <c r="G74" s="741">
        <v>590</v>
      </c>
    </row>
    <row r="75" spans="1:7" ht="24" customHeight="1">
      <c r="A75" s="52"/>
      <c r="B75" s="740" t="s">
        <v>1267</v>
      </c>
      <c r="C75" s="739"/>
      <c r="D75" s="740" t="s">
        <v>1268</v>
      </c>
      <c r="E75" s="706">
        <v>759.2</v>
      </c>
      <c r="F75" s="706">
        <v>683.3</v>
      </c>
      <c r="G75" s="741">
        <v>615</v>
      </c>
    </row>
    <row r="76" spans="1:7" ht="16" customHeight="1">
      <c r="A76" s="52"/>
      <c r="B76" s="552" t="s">
        <v>147</v>
      </c>
      <c r="C76" s="509"/>
      <c r="D76" s="509" t="s">
        <v>194</v>
      </c>
      <c r="E76" s="283"/>
      <c r="F76" s="284" t="s">
        <v>149</v>
      </c>
      <c r="G76" s="285"/>
    </row>
    <row r="77" spans="1:7" ht="18">
      <c r="A77" s="562"/>
      <c r="B77" s="53" t="s">
        <v>152</v>
      </c>
      <c r="C77" s="220"/>
      <c r="D77" s="275" t="s">
        <v>153</v>
      </c>
      <c r="E77" s="290"/>
      <c r="F77" s="563">
        <v>200</v>
      </c>
      <c r="G77" s="669"/>
    </row>
    <row r="78" spans="1:7" ht="21" customHeight="1">
      <c r="A78" s="257" t="s">
        <v>213</v>
      </c>
      <c r="B78" s="259"/>
      <c r="C78" s="259"/>
      <c r="D78" s="259"/>
      <c r="E78" s="259"/>
      <c r="F78" s="259"/>
      <c r="G78" s="259"/>
    </row>
    <row r="79" spans="1:7" ht="19">
      <c r="A79" s="553" t="s">
        <v>1269</v>
      </c>
      <c r="B79" s="554" t="s">
        <v>66</v>
      </c>
      <c r="C79" s="554" t="s">
        <v>67</v>
      </c>
      <c r="D79" s="554" t="s">
        <v>1192</v>
      </c>
      <c r="E79" s="561">
        <v>0.15</v>
      </c>
      <c r="F79" s="561">
        <v>0.1</v>
      </c>
      <c r="G79" s="560">
        <v>0.05</v>
      </c>
    </row>
    <row r="80" spans="1:7" ht="16">
      <c r="A80" s="498"/>
      <c r="B80" s="499" t="s">
        <v>1218</v>
      </c>
      <c r="C80" s="500"/>
      <c r="D80" s="501"/>
      <c r="E80" s="500"/>
      <c r="F80" s="500"/>
      <c r="G80" s="661"/>
    </row>
    <row r="81" spans="1:7" ht="24" customHeight="1">
      <c r="A81" s="51"/>
      <c r="B81" s="711" t="s">
        <v>1270</v>
      </c>
      <c r="C81" s="712" t="s">
        <v>156</v>
      </c>
      <c r="D81" s="711" t="s">
        <v>1271</v>
      </c>
      <c r="E81" s="706">
        <v>1109.9000000000001</v>
      </c>
      <c r="F81" s="706">
        <v>998.9</v>
      </c>
      <c r="G81" s="706">
        <v>899</v>
      </c>
    </row>
    <row r="82" spans="1:7" ht="24" customHeight="1">
      <c r="A82" s="51"/>
      <c r="B82" s="711" t="s">
        <v>1272</v>
      </c>
      <c r="C82" s="735" t="s">
        <v>156</v>
      </c>
      <c r="D82" s="711" t="s">
        <v>1266</v>
      </c>
      <c r="E82" s="706">
        <v>1208.7</v>
      </c>
      <c r="F82" s="706">
        <v>1087.8</v>
      </c>
      <c r="G82" s="706">
        <v>979</v>
      </c>
    </row>
    <row r="83" spans="1:7" ht="24" customHeight="1">
      <c r="A83" s="52"/>
      <c r="B83" s="707" t="s">
        <v>1273</v>
      </c>
      <c r="C83" s="742" t="s">
        <v>156</v>
      </c>
      <c r="D83" s="713" t="s">
        <v>1274</v>
      </c>
      <c r="E83" s="706">
        <v>1290.0999999999999</v>
      </c>
      <c r="F83" s="706">
        <v>1161.0999999999999</v>
      </c>
      <c r="G83" s="706">
        <v>1045</v>
      </c>
    </row>
    <row r="84" spans="1:7" ht="24" customHeight="1">
      <c r="A84" s="52"/>
      <c r="B84" s="707" t="s">
        <v>1275</v>
      </c>
      <c r="C84" s="742" t="s">
        <v>156</v>
      </c>
      <c r="D84" s="713" t="s">
        <v>1268</v>
      </c>
      <c r="E84" s="706">
        <v>1290.0999999999999</v>
      </c>
      <c r="F84" s="706">
        <v>1161.0999999999999</v>
      </c>
      <c r="G84" s="706">
        <v>1045</v>
      </c>
    </row>
    <row r="85" spans="1:7" ht="24" customHeight="1">
      <c r="A85" s="54"/>
      <c r="B85" s="713" t="s">
        <v>1276</v>
      </c>
      <c r="C85" s="743" t="s">
        <v>156</v>
      </c>
      <c r="D85" s="711" t="s">
        <v>1277</v>
      </c>
      <c r="E85" s="706">
        <v>1397.6</v>
      </c>
      <c r="F85" s="706">
        <v>1257.8</v>
      </c>
      <c r="G85" s="706">
        <v>1132</v>
      </c>
    </row>
    <row r="86" spans="1:7" ht="16">
      <c r="A86" s="526"/>
      <c r="B86" s="552" t="s">
        <v>147</v>
      </c>
      <c r="C86" s="509"/>
      <c r="D86" s="509" t="s">
        <v>194</v>
      </c>
      <c r="E86" s="283"/>
      <c r="F86" s="284" t="s">
        <v>149</v>
      </c>
      <c r="G86" s="285"/>
    </row>
    <row r="87" spans="1:7" ht="16">
      <c r="A87" s="549"/>
      <c r="B87" s="551" t="s">
        <v>152</v>
      </c>
      <c r="C87" s="220"/>
      <c r="D87" s="275" t="s">
        <v>153</v>
      </c>
      <c r="E87" s="290"/>
      <c r="F87" s="131">
        <v>309</v>
      </c>
      <c r="G87" s="291"/>
    </row>
    <row r="88" spans="1:7" ht="21" customHeight="1">
      <c r="A88" s="257" t="s">
        <v>213</v>
      </c>
      <c r="B88" s="259"/>
      <c r="C88" s="259"/>
      <c r="D88" s="259"/>
      <c r="E88" s="259"/>
      <c r="F88" s="259"/>
      <c r="G88" s="259"/>
    </row>
    <row r="89" spans="1:7" ht="19">
      <c r="A89" s="553" t="s">
        <v>1278</v>
      </c>
      <c r="B89" s="554" t="s">
        <v>66</v>
      </c>
      <c r="C89" s="554" t="s">
        <v>67</v>
      </c>
      <c r="D89" s="564" t="s">
        <v>194</v>
      </c>
      <c r="E89" s="565"/>
      <c r="F89" s="566" t="s">
        <v>149</v>
      </c>
      <c r="G89" s="670" t="s">
        <v>156</v>
      </c>
    </row>
    <row r="90" spans="1:7" ht="36">
      <c r="A90" s="567"/>
      <c r="B90" s="568" t="s">
        <v>165</v>
      </c>
      <c r="C90" s="126"/>
      <c r="D90" s="569" t="s">
        <v>1279</v>
      </c>
      <c r="E90" s="570"/>
      <c r="F90" s="571">
        <v>91</v>
      </c>
      <c r="G90" s="671"/>
    </row>
    <row r="91" spans="1:7" ht="18">
      <c r="A91" s="567"/>
      <c r="B91" s="568" t="s">
        <v>1280</v>
      </c>
      <c r="C91" s="572"/>
      <c r="D91" s="569" t="s">
        <v>1281</v>
      </c>
      <c r="E91" s="570"/>
      <c r="F91" s="571">
        <v>91</v>
      </c>
      <c r="G91" s="671"/>
    </row>
    <row r="92" spans="1:7" ht="38">
      <c r="A92" s="553" t="s">
        <v>1282</v>
      </c>
      <c r="B92" s="554" t="s">
        <v>66</v>
      </c>
      <c r="C92" s="554" t="s">
        <v>67</v>
      </c>
      <c r="D92" s="564" t="s">
        <v>194</v>
      </c>
      <c r="E92" s="561">
        <v>0.15</v>
      </c>
      <c r="F92" s="561">
        <v>0.1</v>
      </c>
      <c r="G92" s="561">
        <v>0.05</v>
      </c>
    </row>
    <row r="93" spans="1:7" ht="18">
      <c r="A93" s="567"/>
      <c r="B93" s="130" t="s">
        <v>1283</v>
      </c>
      <c r="C93" s="126" t="s">
        <v>1284</v>
      </c>
      <c r="D93" s="130" t="s">
        <v>1285</v>
      </c>
      <c r="E93" s="573">
        <v>45.7</v>
      </c>
      <c r="F93" s="571">
        <v>41.1</v>
      </c>
      <c r="G93" s="672">
        <v>37</v>
      </c>
    </row>
    <row r="94" spans="1:7" ht="18">
      <c r="A94" s="567"/>
      <c r="B94" s="130" t="s">
        <v>1286</v>
      </c>
      <c r="C94" s="126" t="s">
        <v>1287</v>
      </c>
      <c r="D94" s="130" t="s">
        <v>509</v>
      </c>
      <c r="E94" s="573">
        <v>45.7</v>
      </c>
      <c r="F94" s="571">
        <v>41.1</v>
      </c>
      <c r="G94" s="672">
        <v>37</v>
      </c>
    </row>
    <row r="95" spans="1:7" ht="18">
      <c r="A95" s="567"/>
      <c r="B95" s="130" t="s">
        <v>1288</v>
      </c>
      <c r="C95" s="126" t="s">
        <v>1289</v>
      </c>
      <c r="D95" s="130" t="s">
        <v>1290</v>
      </c>
      <c r="E95" s="573">
        <v>206.20000000000002</v>
      </c>
      <c r="F95" s="571">
        <v>185.60000000000002</v>
      </c>
      <c r="G95" s="672">
        <v>167</v>
      </c>
    </row>
    <row r="96" spans="1:7" ht="18">
      <c r="A96" s="567"/>
      <c r="B96" s="130" t="s">
        <v>1291</v>
      </c>
      <c r="C96" s="126" t="s">
        <v>1292</v>
      </c>
      <c r="D96" s="100" t="s">
        <v>1293</v>
      </c>
      <c r="E96" s="573">
        <v>45.7</v>
      </c>
      <c r="F96" s="571">
        <v>41.1</v>
      </c>
      <c r="G96" s="672">
        <v>37</v>
      </c>
    </row>
    <row r="97" spans="1:7" ht="18">
      <c r="A97" s="567"/>
      <c r="B97" s="130" t="s">
        <v>1294</v>
      </c>
      <c r="C97" s="126" t="s">
        <v>1295</v>
      </c>
      <c r="D97" s="130" t="s">
        <v>1296</v>
      </c>
      <c r="E97" s="573">
        <v>45.7</v>
      </c>
      <c r="F97" s="571">
        <v>41.1</v>
      </c>
      <c r="G97" s="672">
        <v>37</v>
      </c>
    </row>
    <row r="98" spans="1:7" ht="18">
      <c r="A98" s="567"/>
      <c r="B98" s="130" t="s">
        <v>1297</v>
      </c>
      <c r="C98" s="126" t="s">
        <v>1298</v>
      </c>
      <c r="D98" s="130" t="s">
        <v>1299</v>
      </c>
      <c r="E98" s="573">
        <v>179</v>
      </c>
      <c r="F98" s="571">
        <v>161.10000000000002</v>
      </c>
      <c r="G98" s="672">
        <v>145</v>
      </c>
    </row>
    <row r="99" spans="1:7" ht="18">
      <c r="A99" s="567"/>
      <c r="B99" s="130" t="s">
        <v>1300</v>
      </c>
      <c r="C99" s="126" t="s">
        <v>1301</v>
      </c>
      <c r="D99" s="130" t="s">
        <v>1302</v>
      </c>
      <c r="E99" s="573">
        <v>179</v>
      </c>
      <c r="F99" s="571">
        <v>161.10000000000002</v>
      </c>
      <c r="G99" s="672">
        <v>145</v>
      </c>
    </row>
    <row r="100" spans="1:7" ht="18">
      <c r="A100" s="567"/>
      <c r="B100" s="207" t="s">
        <v>1303</v>
      </c>
      <c r="C100" s="126">
        <v>351100328</v>
      </c>
      <c r="D100" s="207" t="s">
        <v>1304</v>
      </c>
      <c r="E100" s="573">
        <v>113.6</v>
      </c>
      <c r="F100" s="571">
        <v>102.2</v>
      </c>
      <c r="G100" s="672">
        <v>92</v>
      </c>
    </row>
    <row r="101" spans="1:7" ht="18">
      <c r="A101" s="567"/>
      <c r="B101" s="207" t="s">
        <v>1305</v>
      </c>
      <c r="C101" s="126" t="s">
        <v>1306</v>
      </c>
      <c r="D101" s="207" t="s">
        <v>1307</v>
      </c>
      <c r="E101" s="573">
        <v>269.10000000000002</v>
      </c>
      <c r="F101" s="571">
        <v>242.20000000000002</v>
      </c>
      <c r="G101" s="672">
        <v>218</v>
      </c>
    </row>
    <row r="102" spans="1:7" ht="18">
      <c r="A102" s="576"/>
      <c r="B102" s="575" t="s">
        <v>1308</v>
      </c>
      <c r="C102" s="577" t="s">
        <v>1309</v>
      </c>
      <c r="D102" s="575" t="s">
        <v>1310</v>
      </c>
      <c r="E102" s="578">
        <v>269.10000000000002</v>
      </c>
      <c r="F102" s="571">
        <v>242.20000000000002</v>
      </c>
      <c r="G102" s="672">
        <v>218</v>
      </c>
    </row>
    <row r="103" spans="1:7" ht="23" customHeight="1">
      <c r="A103" s="784" t="s">
        <v>1311</v>
      </c>
      <c r="B103" s="785"/>
      <c r="C103" s="785"/>
      <c r="D103" s="785"/>
      <c r="E103" s="785"/>
      <c r="F103" s="785"/>
      <c r="G103" s="786"/>
    </row>
    <row r="104" spans="1:7" ht="19">
      <c r="A104" s="494" t="s">
        <v>1312</v>
      </c>
      <c r="B104" s="495" t="s">
        <v>66</v>
      </c>
      <c r="C104" s="495" t="s">
        <v>67</v>
      </c>
      <c r="D104" s="495" t="s">
        <v>1313</v>
      </c>
      <c r="E104" s="496">
        <v>0.15</v>
      </c>
      <c r="F104" s="497">
        <v>0.1</v>
      </c>
      <c r="G104" s="497">
        <v>0.05</v>
      </c>
    </row>
    <row r="105" spans="1:7" ht="16">
      <c r="A105" s="498"/>
      <c r="B105" s="499" t="s">
        <v>1314</v>
      </c>
      <c r="C105" s="500"/>
      <c r="D105" s="501"/>
      <c r="E105" s="500"/>
      <c r="F105" s="500"/>
      <c r="G105" s="661"/>
    </row>
    <row r="106" spans="1:7" ht="16">
      <c r="A106" s="502"/>
      <c r="B106" s="503" t="s">
        <v>1315</v>
      </c>
      <c r="C106" s="500"/>
      <c r="D106" s="501"/>
      <c r="E106" s="500"/>
      <c r="F106" s="500"/>
      <c r="G106" s="661"/>
    </row>
    <row r="107" spans="1:7" ht="16">
      <c r="A107" s="502"/>
      <c r="B107" s="504" t="s">
        <v>1316</v>
      </c>
      <c r="C107" s="505">
        <v>117102343</v>
      </c>
      <c r="D107" s="504" t="s">
        <v>1317</v>
      </c>
      <c r="E107" s="221">
        <v>296.3</v>
      </c>
      <c r="F107" s="221">
        <v>266.7</v>
      </c>
      <c r="G107" s="154">
        <v>240</v>
      </c>
    </row>
    <row r="108" spans="1:7" ht="16">
      <c r="A108" s="502"/>
      <c r="B108" s="506" t="s">
        <v>1318</v>
      </c>
      <c r="C108" s="500"/>
      <c r="D108" s="501"/>
      <c r="E108" s="507"/>
      <c r="F108" s="500"/>
      <c r="G108" s="661"/>
    </row>
    <row r="109" spans="1:7" ht="16">
      <c r="A109" s="508"/>
      <c r="B109" s="504" t="s">
        <v>1319</v>
      </c>
      <c r="C109" s="505">
        <v>117102346</v>
      </c>
      <c r="D109" s="504" t="s">
        <v>1320</v>
      </c>
      <c r="E109" s="221">
        <v>539.6</v>
      </c>
      <c r="F109" s="221">
        <v>485.6</v>
      </c>
      <c r="G109" s="154">
        <v>437</v>
      </c>
    </row>
    <row r="110" spans="1:7" ht="16">
      <c r="A110" s="508"/>
      <c r="B110" s="504" t="s">
        <v>1321</v>
      </c>
      <c r="C110" s="505">
        <v>117102348</v>
      </c>
      <c r="D110" s="504" t="s">
        <v>1322</v>
      </c>
      <c r="E110" s="221">
        <v>539.6</v>
      </c>
      <c r="F110" s="221">
        <v>485.6</v>
      </c>
      <c r="G110" s="154">
        <v>437</v>
      </c>
    </row>
    <row r="111" spans="1:7" ht="16">
      <c r="A111" s="502"/>
      <c r="B111" s="503" t="s">
        <v>1323</v>
      </c>
      <c r="C111" s="500"/>
      <c r="D111" s="501"/>
      <c r="E111" s="507"/>
      <c r="F111" s="500"/>
      <c r="G111" s="661"/>
    </row>
    <row r="112" spans="1:7" ht="16">
      <c r="A112" s="508"/>
      <c r="B112" s="504" t="s">
        <v>1324</v>
      </c>
      <c r="C112" s="505">
        <v>117102349</v>
      </c>
      <c r="D112" s="504" t="s">
        <v>1325</v>
      </c>
      <c r="E112" s="221">
        <v>871.6</v>
      </c>
      <c r="F112" s="221">
        <v>784.40000000000009</v>
      </c>
      <c r="G112" s="154">
        <v>706</v>
      </c>
    </row>
    <row r="113" spans="1:7" ht="16">
      <c r="A113" s="508"/>
      <c r="B113" s="504" t="s">
        <v>1326</v>
      </c>
      <c r="C113" s="505">
        <v>117102350</v>
      </c>
      <c r="D113" s="504" t="s">
        <v>1327</v>
      </c>
      <c r="E113" s="221">
        <v>871.6</v>
      </c>
      <c r="F113" s="221">
        <v>784.40000000000009</v>
      </c>
      <c r="G113" s="154">
        <v>706</v>
      </c>
    </row>
    <row r="114" spans="1:7" ht="16">
      <c r="A114" s="508"/>
      <c r="B114" s="504" t="s">
        <v>1328</v>
      </c>
      <c r="C114" s="505">
        <v>117102351</v>
      </c>
      <c r="D114" s="504" t="s">
        <v>1329</v>
      </c>
      <c r="E114" s="221">
        <v>871.6</v>
      </c>
      <c r="F114" s="221">
        <v>784.40000000000009</v>
      </c>
      <c r="G114" s="154">
        <v>706</v>
      </c>
    </row>
    <row r="115" spans="1:7" ht="16">
      <c r="A115" s="302" t="s">
        <v>213</v>
      </c>
      <c r="B115" s="303"/>
      <c r="C115" s="303"/>
      <c r="D115" s="303"/>
      <c r="E115" s="303"/>
      <c r="F115" s="303"/>
      <c r="G115" s="303"/>
    </row>
    <row r="116" spans="1:7" ht="16">
      <c r="A116" s="302"/>
      <c r="B116" s="303"/>
      <c r="C116" s="303"/>
      <c r="D116" s="303" t="s">
        <v>156</v>
      </c>
      <c r="E116" s="303"/>
      <c r="F116" s="303"/>
      <c r="G116" s="303"/>
    </row>
    <row r="117" spans="1:7" ht="16">
      <c r="A117" s="574" t="s">
        <v>416</v>
      </c>
      <c r="B117" s="303"/>
      <c r="C117" s="303"/>
      <c r="D117" s="303"/>
      <c r="E117" s="303"/>
      <c r="F117" s="303"/>
      <c r="G117" s="464"/>
    </row>
    <row r="118" spans="1:7" ht="16">
      <c r="A118" s="464"/>
      <c r="B118" s="464"/>
      <c r="C118" s="464"/>
      <c r="D118" s="464"/>
      <c r="E118" s="464"/>
      <c r="F118" s="464"/>
      <c r="G118" s="464"/>
    </row>
    <row r="120" spans="1:7" ht="15.75" customHeight="1">
      <c r="B120" s="416" t="s">
        <v>156</v>
      </c>
      <c r="C120" s="416"/>
    </row>
    <row r="121" spans="1:7" ht="15.75" customHeight="1">
      <c r="B121" s="416"/>
      <c r="C121" s="416"/>
    </row>
    <row r="122" spans="1:7" ht="15.75" customHeight="1">
      <c r="B122" s="416" t="s">
        <v>156</v>
      </c>
      <c r="C122" s="416"/>
    </row>
    <row r="123" spans="1:7" ht="15.75" customHeight="1">
      <c r="B123" s="416"/>
      <c r="C123" s="416"/>
    </row>
    <row r="124" spans="1:7" ht="15.75" customHeight="1">
      <c r="B124" s="416"/>
      <c r="C124" s="416"/>
    </row>
    <row r="125" spans="1:7" ht="15.75" customHeight="1">
      <c r="B125" s="416"/>
      <c r="C125" s="416"/>
    </row>
    <row r="126" spans="1:7" ht="15.75" customHeight="1">
      <c r="B126" s="416"/>
      <c r="C126" s="416"/>
    </row>
    <row r="127" spans="1:7" ht="15.75" customHeight="1">
      <c r="B127" s="416"/>
      <c r="C127" s="416"/>
    </row>
    <row r="128" spans="1:7" ht="15.75" customHeight="1">
      <c r="B128" s="416"/>
      <c r="C128" s="416"/>
    </row>
    <row r="129" spans="2:3" ht="15.75" customHeight="1">
      <c r="B129" s="416"/>
      <c r="C129" s="416"/>
    </row>
    <row r="130" spans="2:3" ht="15.75" customHeight="1">
      <c r="B130" s="416"/>
      <c r="C130" s="416"/>
    </row>
  </sheetData>
  <mergeCells count="2">
    <mergeCell ref="A1:G1"/>
    <mergeCell ref="A103:G103"/>
  </mergeCells>
  <hyperlinks>
    <hyperlink ref="A14" r:id="rId1" xr:uid="{43DC223F-3A39-4BEC-B1E7-F4A7AA740BB1}"/>
    <hyperlink ref="A28" r:id="rId2" xr:uid="{505B4571-018A-4731-96D3-B06FF6652642}"/>
    <hyperlink ref="A40" r:id="rId3" xr:uid="{FCF93C9A-0545-4203-919C-166CB7420A1F}"/>
    <hyperlink ref="A49" r:id="rId4" xr:uid="{535265C9-76A8-49A6-909C-782A615976AE}"/>
    <hyperlink ref="A70" r:id="rId5" xr:uid="{9E519C2B-1213-45B1-947C-0734EDAA4025}"/>
    <hyperlink ref="A78" r:id="rId6" xr:uid="{5200D716-5468-4102-B522-C3AE6575A3FB}"/>
    <hyperlink ref="A88" r:id="rId7" xr:uid="{68D20D84-733B-4BCF-A439-8552758DE6BC}"/>
    <hyperlink ref="A7" r:id="rId8" xr:uid="{AE0363BA-F0A1-2F45-A5BE-FBCCBD10AD8C}"/>
    <hyperlink ref="A62" r:id="rId9" display="https://beghelliusa.com/products/castex-350/" xr:uid="{7B080D14-DB9E-6246-8A43-977A3101C8A0}"/>
    <hyperlink ref="A117" location="Index!A1" display="Link to INDEX" xr:uid="{DF8DCB12-0F25-8746-93A4-0CA7DD0C2016}"/>
    <hyperlink ref="A115" r:id="rId10" xr:uid="{A17FBA7D-41CC-D146-A435-4B9126C51A19}"/>
  </hyperlinks>
  <pageMargins left="0.7" right="0.7" top="0.75" bottom="0.75" header="0.3" footer="0.3"/>
  <pageSetup orientation="portrait"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7B73C-663F-9E44-8D3C-0F4ABAB5C2BC}">
  <dimension ref="A1:G94"/>
  <sheetViews>
    <sheetView topLeftCell="A44" zoomScale="162" workbookViewId="0">
      <selection activeCell="B67" sqref="B67"/>
    </sheetView>
  </sheetViews>
  <sheetFormatPr baseColWidth="10" defaultColWidth="10.83203125" defaultRowHeight="16"/>
  <cols>
    <col min="1" max="1" width="14.5" style="40" customWidth="1"/>
    <col min="2" max="2" width="26.5" style="40" customWidth="1"/>
    <col min="3" max="3" width="11.83203125" style="40" customWidth="1"/>
    <col min="4" max="4" width="52.33203125" style="40" customWidth="1"/>
    <col min="5" max="16384" width="10.83203125" style="40"/>
  </cols>
  <sheetData>
    <row r="1" spans="1:7" ht="55" customHeight="1">
      <c r="A1" s="303"/>
      <c r="B1" s="790" t="s">
        <v>1330</v>
      </c>
      <c r="C1" s="790"/>
      <c r="D1" s="790"/>
      <c r="E1" s="790"/>
      <c r="F1" s="790"/>
      <c r="G1" s="790"/>
    </row>
    <row r="2" spans="1:7">
      <c r="A2" s="579" t="s">
        <v>1331</v>
      </c>
      <c r="B2" s="580" t="s">
        <v>66</v>
      </c>
      <c r="C2" s="580" t="s">
        <v>67</v>
      </c>
      <c r="D2" s="580" t="s">
        <v>1332</v>
      </c>
      <c r="E2" s="581">
        <v>0.15</v>
      </c>
      <c r="F2" s="582">
        <v>0.1</v>
      </c>
      <c r="G2" s="582">
        <v>0.05</v>
      </c>
    </row>
    <row r="3" spans="1:7">
      <c r="A3" s="143"/>
      <c r="B3" s="213" t="s">
        <v>1333</v>
      </c>
      <c r="C3" s="214"/>
      <c r="D3" s="215"/>
      <c r="E3" s="214"/>
      <c r="F3" s="155"/>
      <c r="G3" s="216"/>
    </row>
    <row r="4" spans="1:7" ht="20.25" customHeight="1">
      <c r="A4" s="143"/>
      <c r="B4" s="206" t="s">
        <v>1334</v>
      </c>
      <c r="C4" s="220"/>
      <c r="D4" s="206" t="s">
        <v>1335</v>
      </c>
      <c r="E4" s="221">
        <v>709.90000000000009</v>
      </c>
      <c r="F4" s="221">
        <v>638.90000000000009</v>
      </c>
      <c r="G4" s="437">
        <v>575</v>
      </c>
    </row>
    <row r="5" spans="1:7" ht="20.25" customHeight="1">
      <c r="A5" s="143"/>
      <c r="B5" s="206" t="s">
        <v>1336</v>
      </c>
      <c r="C5" s="220"/>
      <c r="D5" s="206" t="s">
        <v>1337</v>
      </c>
      <c r="E5" s="221">
        <v>728.40000000000009</v>
      </c>
      <c r="F5" s="221">
        <v>655.6</v>
      </c>
      <c r="G5" s="437">
        <v>590</v>
      </c>
    </row>
    <row r="6" spans="1:7" ht="20.25" customHeight="1">
      <c r="A6" s="143"/>
      <c r="B6" s="206" t="s">
        <v>1338</v>
      </c>
      <c r="C6" s="220"/>
      <c r="D6" s="206" t="s">
        <v>1339</v>
      </c>
      <c r="E6" s="221">
        <v>709.90000000000009</v>
      </c>
      <c r="F6" s="221">
        <v>638.90000000000009</v>
      </c>
      <c r="G6" s="437">
        <v>575</v>
      </c>
    </row>
    <row r="7" spans="1:7" ht="20.25" customHeight="1">
      <c r="A7" s="143"/>
      <c r="B7" s="206" t="s">
        <v>1340</v>
      </c>
      <c r="C7" s="220"/>
      <c r="D7" s="206" t="s">
        <v>1341</v>
      </c>
      <c r="E7" s="221">
        <v>728.40000000000009</v>
      </c>
      <c r="F7" s="221">
        <v>655.6</v>
      </c>
      <c r="G7" s="437">
        <v>590</v>
      </c>
    </row>
    <row r="8" spans="1:7">
      <c r="A8" s="143"/>
      <c r="B8" s="213" t="s">
        <v>1342</v>
      </c>
      <c r="C8" s="214"/>
      <c r="D8" s="215"/>
      <c r="E8" s="214"/>
      <c r="F8" s="155"/>
      <c r="G8" s="216"/>
    </row>
    <row r="9" spans="1:7" ht="20.25" customHeight="1">
      <c r="A9" s="143"/>
      <c r="B9" s="206" t="s">
        <v>1343</v>
      </c>
      <c r="C9" s="220"/>
      <c r="D9" s="206" t="s">
        <v>1344</v>
      </c>
      <c r="E9" s="221">
        <v>1191.3</v>
      </c>
      <c r="F9" s="221">
        <v>1072.2</v>
      </c>
      <c r="G9" s="437">
        <v>965</v>
      </c>
    </row>
    <row r="10" spans="1:7" ht="20.25" customHeight="1">
      <c r="A10" s="143"/>
      <c r="B10" s="206" t="s">
        <v>1345</v>
      </c>
      <c r="C10" s="220"/>
      <c r="D10" s="206" t="s">
        <v>1346</v>
      </c>
      <c r="E10" s="221">
        <v>1209.9000000000001</v>
      </c>
      <c r="F10" s="221">
        <v>1088.9000000000001</v>
      </c>
      <c r="G10" s="437">
        <v>980</v>
      </c>
    </row>
    <row r="11" spans="1:7" ht="20.25" customHeight="1">
      <c r="A11" s="143"/>
      <c r="B11" s="206" t="s">
        <v>1347</v>
      </c>
      <c r="C11" s="220"/>
      <c r="D11" s="206" t="s">
        <v>1348</v>
      </c>
      <c r="E11" s="221">
        <v>1191.3</v>
      </c>
      <c r="F11" s="221">
        <v>1072.2</v>
      </c>
      <c r="G11" s="437">
        <v>965</v>
      </c>
    </row>
    <row r="12" spans="1:7" ht="20.25" customHeight="1">
      <c r="A12" s="143"/>
      <c r="B12" s="206" t="s">
        <v>1349</v>
      </c>
      <c r="C12" s="220"/>
      <c r="D12" s="206" t="s">
        <v>1350</v>
      </c>
      <c r="E12" s="221">
        <v>1209.9000000000001</v>
      </c>
      <c r="F12" s="221">
        <v>1088.9000000000001</v>
      </c>
      <c r="G12" s="437">
        <v>980</v>
      </c>
    </row>
    <row r="13" spans="1:7">
      <c r="A13" s="143"/>
      <c r="B13" s="213" t="s">
        <v>60</v>
      </c>
      <c r="C13" s="214"/>
      <c r="D13" s="215"/>
      <c r="E13" s="214"/>
      <c r="F13" s="155"/>
      <c r="G13" s="216"/>
    </row>
    <row r="14" spans="1:7">
      <c r="A14" s="143"/>
      <c r="B14" s="206" t="s">
        <v>1351</v>
      </c>
      <c r="C14" s="220"/>
      <c r="D14" s="206" t="s">
        <v>1352</v>
      </c>
      <c r="E14" s="791">
        <v>7.5</v>
      </c>
      <c r="F14" s="792"/>
      <c r="G14" s="793"/>
    </row>
    <row r="15" spans="1:7">
      <c r="A15" s="143"/>
      <c r="B15" s="206" t="s">
        <v>1353</v>
      </c>
      <c r="C15" s="220"/>
      <c r="D15" s="206" t="s">
        <v>1354</v>
      </c>
      <c r="E15" s="791">
        <v>7.5</v>
      </c>
      <c r="F15" s="792"/>
      <c r="G15" s="793"/>
    </row>
    <row r="16" spans="1:7" ht="21" customHeight="1">
      <c r="A16" s="257" t="s">
        <v>213</v>
      </c>
      <c r="B16" s="259"/>
      <c r="C16" s="259"/>
      <c r="D16" s="259"/>
      <c r="E16" s="259"/>
      <c r="F16" s="259"/>
      <c r="G16" s="259"/>
    </row>
    <row r="17" spans="1:7">
      <c r="A17" s="579" t="s">
        <v>1355</v>
      </c>
      <c r="B17" s="580" t="s">
        <v>66</v>
      </c>
      <c r="C17" s="580" t="s">
        <v>67</v>
      </c>
      <c r="D17" s="580" t="s">
        <v>1332</v>
      </c>
      <c r="E17" s="581">
        <v>0.15</v>
      </c>
      <c r="F17" s="582">
        <v>0.1</v>
      </c>
      <c r="G17" s="582">
        <v>0.05</v>
      </c>
    </row>
    <row r="18" spans="1:7">
      <c r="A18" s="143"/>
      <c r="B18" s="227" t="s">
        <v>1356</v>
      </c>
      <c r="C18" s="214"/>
      <c r="D18" s="215"/>
      <c r="E18" s="155"/>
      <c r="F18" s="155"/>
      <c r="G18" s="216"/>
    </row>
    <row r="19" spans="1:7">
      <c r="A19" s="143"/>
      <c r="B19" s="206" t="s">
        <v>1357</v>
      </c>
      <c r="C19" s="551"/>
      <c r="D19" s="206" t="s">
        <v>1358</v>
      </c>
      <c r="E19" s="221">
        <v>39.800000000000004</v>
      </c>
      <c r="F19" s="221">
        <v>35.800000000000004</v>
      </c>
      <c r="G19" s="437">
        <v>32.25</v>
      </c>
    </row>
    <row r="20" spans="1:7">
      <c r="A20" s="143"/>
      <c r="B20" s="206" t="s">
        <v>1359</v>
      </c>
      <c r="C20" s="445"/>
      <c r="D20" s="206" t="s">
        <v>1360</v>
      </c>
      <c r="E20" s="221">
        <v>48.1</v>
      </c>
      <c r="F20" s="221">
        <v>43.300000000000004</v>
      </c>
      <c r="G20" s="437">
        <v>39</v>
      </c>
    </row>
    <row r="21" spans="1:7">
      <c r="A21" s="143"/>
      <c r="B21" s="206" t="s">
        <v>1361</v>
      </c>
      <c r="C21" s="445"/>
      <c r="D21" s="206" t="s">
        <v>1362</v>
      </c>
      <c r="E21" s="221">
        <v>50.7</v>
      </c>
      <c r="F21" s="221">
        <v>45.6</v>
      </c>
      <c r="G21" s="437">
        <v>41</v>
      </c>
    </row>
    <row r="22" spans="1:7">
      <c r="A22" s="143"/>
      <c r="B22" s="206" t="s">
        <v>1363</v>
      </c>
      <c r="C22" s="583"/>
      <c r="D22" s="224" t="s">
        <v>1364</v>
      </c>
      <c r="E22" s="221">
        <v>38</v>
      </c>
      <c r="F22" s="221">
        <v>34.200000000000003</v>
      </c>
      <c r="G22" s="449">
        <v>30.75</v>
      </c>
    </row>
    <row r="23" spans="1:7">
      <c r="A23" s="143"/>
      <c r="B23" s="584" t="s">
        <v>60</v>
      </c>
      <c r="C23" s="585"/>
      <c r="D23" s="586" t="s">
        <v>194</v>
      </c>
      <c r="E23" s="581">
        <v>0.15</v>
      </c>
      <c r="F23" s="621">
        <v>0.1</v>
      </c>
      <c r="G23" s="617">
        <v>0.05</v>
      </c>
    </row>
    <row r="24" spans="1:7">
      <c r="A24" s="143"/>
      <c r="B24" s="206" t="s">
        <v>1365</v>
      </c>
      <c r="C24" s="245"/>
      <c r="D24" s="244" t="s">
        <v>1366</v>
      </c>
      <c r="E24" s="221">
        <v>2.4000000000000004</v>
      </c>
      <c r="F24" s="294">
        <v>2.2000000000000002</v>
      </c>
      <c r="G24" s="616">
        <v>2</v>
      </c>
    </row>
    <row r="25" spans="1:7">
      <c r="A25" s="143"/>
      <c r="B25" s="206" t="s">
        <v>1367</v>
      </c>
      <c r="C25" s="220"/>
      <c r="D25" s="206" t="s">
        <v>1368</v>
      </c>
      <c r="E25" s="221">
        <v>4.9000000000000004</v>
      </c>
      <c r="F25" s="294">
        <v>4.4000000000000004</v>
      </c>
      <c r="G25" s="618">
        <v>4</v>
      </c>
    </row>
    <row r="26" spans="1:7">
      <c r="A26" s="143"/>
      <c r="B26" s="206" t="s">
        <v>1369</v>
      </c>
      <c r="C26" s="587"/>
      <c r="D26" s="206" t="s">
        <v>1370</v>
      </c>
      <c r="E26" s="221">
        <v>9.9</v>
      </c>
      <c r="F26" s="294">
        <v>8.9</v>
      </c>
      <c r="G26" s="619">
        <v>8</v>
      </c>
    </row>
    <row r="27" spans="1:7">
      <c r="A27" s="143"/>
      <c r="B27" s="206" t="s">
        <v>1371</v>
      </c>
      <c r="C27" s="587"/>
      <c r="D27" s="206" t="s">
        <v>1372</v>
      </c>
      <c r="E27" s="221">
        <v>21</v>
      </c>
      <c r="F27" s="294">
        <v>18.900000000000002</v>
      </c>
      <c r="G27" s="620">
        <v>17</v>
      </c>
    </row>
    <row r="28" spans="1:7">
      <c r="A28" s="143"/>
      <c r="B28" s="213" t="s">
        <v>1373</v>
      </c>
      <c r="C28" s="214"/>
      <c r="D28" s="215"/>
      <c r="E28" s="214"/>
      <c r="F28" s="588"/>
      <c r="G28" s="622"/>
    </row>
    <row r="29" spans="1:7">
      <c r="A29" s="143"/>
      <c r="B29" s="787" t="s">
        <v>1374</v>
      </c>
      <c r="C29" s="788"/>
      <c r="D29" s="788"/>
      <c r="E29" s="788"/>
      <c r="F29" s="788"/>
      <c r="G29" s="789"/>
    </row>
    <row r="30" spans="1:7" ht="21" customHeight="1">
      <c r="A30" s="257" t="s">
        <v>213</v>
      </c>
      <c r="B30" s="259"/>
      <c r="C30" s="259"/>
      <c r="D30" s="259"/>
      <c r="E30" s="259"/>
      <c r="F30" s="259"/>
      <c r="G30" s="259"/>
    </row>
    <row r="31" spans="1:7">
      <c r="A31" s="579" t="s">
        <v>1375</v>
      </c>
      <c r="B31" s="580" t="s">
        <v>66</v>
      </c>
      <c r="C31" s="580" t="s">
        <v>67</v>
      </c>
      <c r="D31" s="580" t="s">
        <v>293</v>
      </c>
      <c r="E31" s="581">
        <v>0.15</v>
      </c>
      <c r="F31" s="582">
        <v>0.1</v>
      </c>
      <c r="G31" s="582">
        <v>0.05</v>
      </c>
    </row>
    <row r="32" spans="1:7">
      <c r="A32" s="143"/>
      <c r="B32" s="213" t="s">
        <v>1376</v>
      </c>
      <c r="C32" s="214"/>
      <c r="D32" s="215"/>
      <c r="E32" s="155"/>
      <c r="F32" s="155"/>
      <c r="G32" s="216"/>
    </row>
    <row r="33" spans="1:7">
      <c r="A33" s="143"/>
      <c r="B33" s="206" t="s">
        <v>1377</v>
      </c>
      <c r="C33" s="220"/>
      <c r="D33" s="206" t="s">
        <v>1378</v>
      </c>
      <c r="E33" s="221">
        <v>213.60000000000002</v>
      </c>
      <c r="F33" s="221">
        <v>192.20000000000002</v>
      </c>
      <c r="G33" s="437">
        <v>173</v>
      </c>
    </row>
    <row r="34" spans="1:7">
      <c r="A34" s="143"/>
      <c r="B34" s="213" t="s">
        <v>1379</v>
      </c>
      <c r="C34" s="214"/>
      <c r="D34" s="215"/>
      <c r="E34" s="155"/>
      <c r="F34" s="155"/>
      <c r="G34" s="216"/>
    </row>
    <row r="35" spans="1:7">
      <c r="A35" s="143"/>
      <c r="B35" s="206" t="s">
        <v>1380</v>
      </c>
      <c r="C35" s="220"/>
      <c r="D35" s="206" t="s">
        <v>1381</v>
      </c>
      <c r="E35" s="221">
        <v>349.3</v>
      </c>
      <c r="F35" s="221">
        <v>314.40000000000003</v>
      </c>
      <c r="G35" s="437">
        <v>283</v>
      </c>
    </row>
    <row r="36" spans="1:7">
      <c r="A36" s="143"/>
      <c r="B36" s="213" t="s">
        <v>1382</v>
      </c>
      <c r="C36" s="214"/>
      <c r="D36" s="215"/>
      <c r="E36" s="155"/>
      <c r="F36" s="155"/>
      <c r="G36" s="216"/>
    </row>
    <row r="37" spans="1:7">
      <c r="A37" s="143"/>
      <c r="B37" s="206" t="s">
        <v>1383</v>
      </c>
      <c r="C37" s="220"/>
      <c r="D37" s="206" t="s">
        <v>1384</v>
      </c>
      <c r="E37" s="221">
        <v>176.60000000000002</v>
      </c>
      <c r="F37" s="221">
        <v>158.9</v>
      </c>
      <c r="G37" s="437">
        <v>143</v>
      </c>
    </row>
    <row r="38" spans="1:7">
      <c r="A38" s="143"/>
      <c r="B38" s="213" t="s">
        <v>1385</v>
      </c>
      <c r="C38" s="214"/>
      <c r="D38" s="215"/>
      <c r="E38" s="155"/>
      <c r="F38" s="155"/>
      <c r="G38" s="216"/>
    </row>
    <row r="39" spans="1:7">
      <c r="A39" s="143"/>
      <c r="B39" s="206" t="s">
        <v>1386</v>
      </c>
      <c r="C39" s="223"/>
      <c r="D39" s="224" t="s">
        <v>1387</v>
      </c>
      <c r="E39" s="221">
        <v>300</v>
      </c>
      <c r="F39" s="221">
        <v>270</v>
      </c>
      <c r="G39" s="437">
        <v>243</v>
      </c>
    </row>
    <row r="40" spans="1:7">
      <c r="A40" s="226"/>
      <c r="B40" s="605" t="s">
        <v>180</v>
      </c>
      <c r="C40" s="606" t="s">
        <v>67</v>
      </c>
      <c r="D40" s="607" t="s">
        <v>148</v>
      </c>
      <c r="E40" s="608">
        <v>0.15</v>
      </c>
      <c r="F40" s="609">
        <v>0.1</v>
      </c>
      <c r="G40" s="608">
        <v>0.05</v>
      </c>
    </row>
    <row r="41" spans="1:7">
      <c r="A41" s="226"/>
      <c r="B41" s="398" t="s">
        <v>812</v>
      </c>
      <c r="C41" s="220">
        <v>600100297</v>
      </c>
      <c r="D41" s="250" t="s">
        <v>813</v>
      </c>
      <c r="E41" s="247">
        <v>55.6</v>
      </c>
      <c r="F41" s="247">
        <v>50</v>
      </c>
      <c r="G41" s="405">
        <v>45</v>
      </c>
    </row>
    <row r="42" spans="1:7">
      <c r="A42" s="226"/>
      <c r="B42" s="398" t="s">
        <v>814</v>
      </c>
      <c r="C42" s="220">
        <v>600100321</v>
      </c>
      <c r="D42" s="250" t="s">
        <v>815</v>
      </c>
      <c r="E42" s="247">
        <v>61.800000000000004</v>
      </c>
      <c r="F42" s="247">
        <v>55.6</v>
      </c>
      <c r="G42" s="405">
        <v>50</v>
      </c>
    </row>
    <row r="43" spans="1:7">
      <c r="A43" s="226"/>
      <c r="B43" s="398" t="s">
        <v>816</v>
      </c>
      <c r="C43" s="220">
        <v>600100322</v>
      </c>
      <c r="D43" s="250" t="s">
        <v>817</v>
      </c>
      <c r="E43" s="247">
        <v>79.7</v>
      </c>
      <c r="F43" s="247">
        <v>71.7</v>
      </c>
      <c r="G43" s="405">
        <v>64.5</v>
      </c>
    </row>
    <row r="44" spans="1:7">
      <c r="A44" s="226"/>
      <c r="B44" s="398" t="s">
        <v>818</v>
      </c>
      <c r="C44" s="220">
        <v>600100190</v>
      </c>
      <c r="D44" s="250" t="s">
        <v>813</v>
      </c>
      <c r="E44" s="247">
        <v>65.400000000000006</v>
      </c>
      <c r="F44" s="247">
        <v>58.900000000000006</v>
      </c>
      <c r="G44" s="405">
        <v>53</v>
      </c>
    </row>
    <row r="45" spans="1:7">
      <c r="A45" s="226"/>
      <c r="B45" s="398" t="s">
        <v>819</v>
      </c>
      <c r="C45" s="220">
        <v>600100196</v>
      </c>
      <c r="D45" s="250" t="s">
        <v>815</v>
      </c>
      <c r="E45" s="247">
        <v>75.3</v>
      </c>
      <c r="F45" s="247">
        <v>67.8</v>
      </c>
      <c r="G45" s="405">
        <v>61</v>
      </c>
    </row>
    <row r="46" spans="1:7">
      <c r="A46" s="226"/>
      <c r="B46" s="398" t="s">
        <v>820</v>
      </c>
      <c r="C46" s="220">
        <v>600100314</v>
      </c>
      <c r="D46" s="250" t="s">
        <v>817</v>
      </c>
      <c r="E46" s="247">
        <v>90.100000000000009</v>
      </c>
      <c r="F46" s="247">
        <v>81.100000000000009</v>
      </c>
      <c r="G46" s="405">
        <v>73</v>
      </c>
    </row>
    <row r="47" spans="1:7">
      <c r="A47" s="226"/>
      <c r="B47" s="398" t="s">
        <v>821</v>
      </c>
      <c r="C47" s="220">
        <v>600100303</v>
      </c>
      <c r="D47" s="346" t="s">
        <v>822</v>
      </c>
      <c r="E47" s="247">
        <v>59.2</v>
      </c>
      <c r="F47" s="247">
        <v>53.300000000000004</v>
      </c>
      <c r="G47" s="405">
        <v>48</v>
      </c>
    </row>
    <row r="48" spans="1:7">
      <c r="A48" s="226"/>
      <c r="B48" s="398" t="s">
        <v>823</v>
      </c>
      <c r="C48" s="220">
        <v>600100323</v>
      </c>
      <c r="D48" s="346" t="s">
        <v>824</v>
      </c>
      <c r="E48" s="247">
        <v>61.800000000000004</v>
      </c>
      <c r="F48" s="247">
        <v>55.6</v>
      </c>
      <c r="G48" s="405">
        <v>50</v>
      </c>
    </row>
    <row r="49" spans="1:7">
      <c r="A49" s="226"/>
      <c r="B49" s="398" t="s">
        <v>825</v>
      </c>
      <c r="C49" s="220">
        <v>600100324</v>
      </c>
      <c r="D49" s="346" t="s">
        <v>826</v>
      </c>
      <c r="E49" s="247">
        <v>64.2</v>
      </c>
      <c r="F49" s="247">
        <v>57.800000000000004</v>
      </c>
      <c r="G49" s="405">
        <v>52</v>
      </c>
    </row>
    <row r="50" spans="1:7">
      <c r="A50" s="226"/>
      <c r="B50" s="398" t="s">
        <v>827</v>
      </c>
      <c r="C50" s="220">
        <v>600100293</v>
      </c>
      <c r="D50" s="346" t="s">
        <v>822</v>
      </c>
      <c r="E50" s="247">
        <v>44.400000000000006</v>
      </c>
      <c r="F50" s="247">
        <v>40</v>
      </c>
      <c r="G50" s="405">
        <v>36</v>
      </c>
    </row>
    <row r="51" spans="1:7">
      <c r="A51" s="226"/>
      <c r="B51" s="398" t="s">
        <v>828</v>
      </c>
      <c r="C51" s="220">
        <v>600100317</v>
      </c>
      <c r="D51" s="346" t="s">
        <v>824</v>
      </c>
      <c r="E51" s="247">
        <v>49.300000000000004</v>
      </c>
      <c r="F51" s="247">
        <v>44.400000000000006</v>
      </c>
      <c r="G51" s="405">
        <v>40</v>
      </c>
    </row>
    <row r="52" spans="1:7">
      <c r="A52" s="226"/>
      <c r="B52" s="398" t="s">
        <v>829</v>
      </c>
      <c r="C52" s="220">
        <v>600100318</v>
      </c>
      <c r="D52" s="346" t="s">
        <v>826</v>
      </c>
      <c r="E52" s="247">
        <v>69.100000000000009</v>
      </c>
      <c r="F52" s="247">
        <v>62.2</v>
      </c>
      <c r="G52" s="405">
        <v>56</v>
      </c>
    </row>
    <row r="53" spans="1:7">
      <c r="A53" s="226"/>
      <c r="B53" s="206" t="s">
        <v>181</v>
      </c>
      <c r="C53" s="220">
        <v>600100191</v>
      </c>
      <c r="D53" s="250" t="s">
        <v>182</v>
      </c>
      <c r="E53" s="247">
        <v>30.900000000000002</v>
      </c>
      <c r="F53" s="247">
        <v>27.8</v>
      </c>
      <c r="G53" s="349">
        <v>25</v>
      </c>
    </row>
    <row r="54" spans="1:7">
      <c r="A54" s="226"/>
      <c r="B54" s="206" t="s">
        <v>183</v>
      </c>
      <c r="C54" s="220">
        <v>600100181</v>
      </c>
      <c r="D54" s="250" t="s">
        <v>184</v>
      </c>
      <c r="E54" s="247">
        <v>33.300000000000004</v>
      </c>
      <c r="F54" s="247">
        <v>30</v>
      </c>
      <c r="G54" s="349">
        <v>27</v>
      </c>
    </row>
    <row r="55" spans="1:7">
      <c r="A55" s="226"/>
      <c r="B55" s="406" t="s">
        <v>185</v>
      </c>
      <c r="C55" s="407">
        <v>600100183</v>
      </c>
      <c r="D55" s="408" t="s">
        <v>186</v>
      </c>
      <c r="E55" s="247">
        <v>22.2</v>
      </c>
      <c r="F55" s="247">
        <v>20</v>
      </c>
      <c r="G55" s="247">
        <v>18</v>
      </c>
    </row>
    <row r="56" spans="1:7">
      <c r="A56" s="226"/>
      <c r="B56" s="206" t="s">
        <v>830</v>
      </c>
      <c r="C56" s="220">
        <v>600100315</v>
      </c>
      <c r="D56" s="250" t="s">
        <v>831</v>
      </c>
      <c r="E56" s="247">
        <v>50.7</v>
      </c>
      <c r="F56" s="247">
        <v>45.6</v>
      </c>
      <c r="G56" s="139">
        <v>41</v>
      </c>
    </row>
    <row r="57" spans="1:7">
      <c r="A57" s="226"/>
      <c r="B57" s="206" t="s">
        <v>832</v>
      </c>
      <c r="C57" s="220">
        <v>600100316</v>
      </c>
      <c r="D57" s="250" t="s">
        <v>833</v>
      </c>
      <c r="E57" s="247">
        <v>58</v>
      </c>
      <c r="F57" s="247">
        <v>52.2</v>
      </c>
      <c r="G57" s="139">
        <v>47</v>
      </c>
    </row>
    <row r="58" spans="1:7">
      <c r="A58" s="226"/>
      <c r="B58" s="206" t="s">
        <v>834</v>
      </c>
      <c r="C58" s="220">
        <v>600100253</v>
      </c>
      <c r="D58" s="250" t="s">
        <v>835</v>
      </c>
      <c r="E58" s="247">
        <v>77.800000000000011</v>
      </c>
      <c r="F58" s="247">
        <v>70</v>
      </c>
      <c r="G58" s="139">
        <v>63</v>
      </c>
    </row>
    <row r="59" spans="1:7">
      <c r="A59" s="226"/>
      <c r="B59" s="206" t="s">
        <v>836</v>
      </c>
      <c r="C59" s="220">
        <v>600100302</v>
      </c>
      <c r="D59" s="250" t="s">
        <v>837</v>
      </c>
      <c r="E59" s="247">
        <v>55.6</v>
      </c>
      <c r="F59" s="247">
        <v>50</v>
      </c>
      <c r="G59" s="139">
        <v>45</v>
      </c>
    </row>
    <row r="60" spans="1:7">
      <c r="A60" s="226"/>
      <c r="B60" s="206" t="s">
        <v>838</v>
      </c>
      <c r="C60" s="220">
        <v>600100319</v>
      </c>
      <c r="D60" s="250" t="s">
        <v>839</v>
      </c>
      <c r="E60" s="247">
        <v>63</v>
      </c>
      <c r="F60" s="247">
        <v>56.7</v>
      </c>
      <c r="G60" s="139">
        <v>51</v>
      </c>
    </row>
    <row r="61" spans="1:7">
      <c r="A61" s="226"/>
      <c r="B61" s="206" t="s">
        <v>840</v>
      </c>
      <c r="C61" s="220">
        <v>600100320</v>
      </c>
      <c r="D61" s="250" t="s">
        <v>841</v>
      </c>
      <c r="E61" s="247">
        <v>82.7</v>
      </c>
      <c r="F61" s="247">
        <v>74.400000000000006</v>
      </c>
      <c r="G61" s="139">
        <v>67</v>
      </c>
    </row>
    <row r="62" spans="1:7">
      <c r="A62" s="226"/>
      <c r="B62" s="398" t="s">
        <v>842</v>
      </c>
      <c r="C62" s="220">
        <v>600100295</v>
      </c>
      <c r="D62" s="346" t="s">
        <v>843</v>
      </c>
      <c r="E62" s="247">
        <v>101.2</v>
      </c>
      <c r="F62" s="247">
        <v>91.100000000000009</v>
      </c>
      <c r="G62" s="200">
        <v>82</v>
      </c>
    </row>
    <row r="63" spans="1:7">
      <c r="A63" s="226"/>
      <c r="B63" s="398" t="s">
        <v>187</v>
      </c>
      <c r="C63" s="220">
        <v>600100195</v>
      </c>
      <c r="D63" s="346" t="s">
        <v>844</v>
      </c>
      <c r="E63" s="247">
        <v>14.8</v>
      </c>
      <c r="F63" s="247">
        <v>13.3</v>
      </c>
      <c r="G63" s="200">
        <v>12</v>
      </c>
    </row>
    <row r="64" spans="1:7">
      <c r="A64" s="226"/>
      <c r="B64" s="398" t="s">
        <v>845</v>
      </c>
      <c r="C64" s="220">
        <v>119100082</v>
      </c>
      <c r="D64" s="346" t="s">
        <v>846</v>
      </c>
      <c r="E64" s="247">
        <v>29</v>
      </c>
      <c r="F64" s="247">
        <v>26.1</v>
      </c>
      <c r="G64" s="200">
        <v>23.5</v>
      </c>
    </row>
    <row r="65" spans="1:7">
      <c r="A65" s="226"/>
      <c r="B65" s="398" t="s">
        <v>847</v>
      </c>
      <c r="C65" s="220">
        <v>119100061</v>
      </c>
      <c r="D65" s="346" t="s">
        <v>848</v>
      </c>
      <c r="E65" s="247">
        <v>30.900000000000002</v>
      </c>
      <c r="F65" s="247">
        <v>27.8</v>
      </c>
      <c r="G65" s="200">
        <v>25</v>
      </c>
    </row>
    <row r="66" spans="1:7">
      <c r="A66" s="226"/>
      <c r="B66" s="398" t="s">
        <v>268</v>
      </c>
      <c r="C66" s="220">
        <v>600100299</v>
      </c>
      <c r="D66" s="346" t="s">
        <v>849</v>
      </c>
      <c r="E66" s="247">
        <v>65.400000000000006</v>
      </c>
      <c r="F66" s="247">
        <v>58.900000000000006</v>
      </c>
      <c r="G66" s="311">
        <v>53</v>
      </c>
    </row>
    <row r="67" spans="1:7">
      <c r="A67" s="226"/>
      <c r="B67" s="398" t="s">
        <v>191</v>
      </c>
      <c r="C67" s="220">
        <v>600100294</v>
      </c>
      <c r="D67" s="346" t="s">
        <v>849</v>
      </c>
      <c r="E67" s="247">
        <v>67.900000000000006</v>
      </c>
      <c r="F67" s="270">
        <v>61.1</v>
      </c>
      <c r="G67" s="200">
        <v>55</v>
      </c>
    </row>
    <row r="68" spans="1:7" ht="21" customHeight="1">
      <c r="A68" s="257" t="s">
        <v>213</v>
      </c>
      <c r="B68" s="259"/>
      <c r="C68" s="259"/>
      <c r="D68" s="259"/>
      <c r="E68" s="259"/>
      <c r="F68" s="259"/>
      <c r="G68" s="259"/>
    </row>
    <row r="69" spans="1:7">
      <c r="A69" s="579" t="s">
        <v>1388</v>
      </c>
      <c r="B69" s="589" t="s">
        <v>66</v>
      </c>
      <c r="C69" s="589" t="s">
        <v>67</v>
      </c>
      <c r="D69" s="589" t="s">
        <v>1389</v>
      </c>
      <c r="E69" s="590">
        <v>0.15</v>
      </c>
      <c r="F69" s="590">
        <v>0.1</v>
      </c>
      <c r="G69" s="590">
        <v>0.05</v>
      </c>
    </row>
    <row r="70" spans="1:7">
      <c r="A70" s="303"/>
      <c r="B70" s="591" t="s">
        <v>1390</v>
      </c>
      <c r="C70" s="592"/>
      <c r="D70" s="593"/>
      <c r="E70" s="594"/>
      <c r="F70" s="594"/>
      <c r="G70" s="594"/>
    </row>
    <row r="71" spans="1:7">
      <c r="A71" s="303"/>
      <c r="B71" s="595" t="s">
        <v>1391</v>
      </c>
      <c r="C71" s="596" t="s">
        <v>1392</v>
      </c>
      <c r="D71" s="188" t="s">
        <v>1393</v>
      </c>
      <c r="E71" s="221">
        <v>174.10000000000002</v>
      </c>
      <c r="F71" s="221">
        <v>156.70000000000002</v>
      </c>
      <c r="G71" s="597">
        <v>141</v>
      </c>
    </row>
    <row r="72" spans="1:7">
      <c r="A72" s="303"/>
      <c r="B72" s="595" t="s">
        <v>1394</v>
      </c>
      <c r="C72" s="596" t="s">
        <v>1395</v>
      </c>
      <c r="D72" s="188" t="s">
        <v>1396</v>
      </c>
      <c r="E72" s="221">
        <v>187.70000000000002</v>
      </c>
      <c r="F72" s="221">
        <v>168.9</v>
      </c>
      <c r="G72" s="597">
        <v>152</v>
      </c>
    </row>
    <row r="73" spans="1:7">
      <c r="A73" s="303"/>
      <c r="B73" s="595" t="s">
        <v>1397</v>
      </c>
      <c r="C73" s="596" t="s">
        <v>1398</v>
      </c>
      <c r="D73" s="188" t="s">
        <v>1399</v>
      </c>
      <c r="E73" s="221">
        <v>201.20000000000002</v>
      </c>
      <c r="F73" s="221">
        <v>181.10000000000002</v>
      </c>
      <c r="G73" s="597">
        <v>163</v>
      </c>
    </row>
    <row r="74" spans="1:7">
      <c r="A74" s="303"/>
      <c r="B74" s="595" t="s">
        <v>1400</v>
      </c>
      <c r="C74" s="596" t="s">
        <v>1401</v>
      </c>
      <c r="D74" s="188" t="s">
        <v>1402</v>
      </c>
      <c r="E74" s="221">
        <v>174.10000000000002</v>
      </c>
      <c r="F74" s="221">
        <v>156.70000000000002</v>
      </c>
      <c r="G74" s="597">
        <v>141</v>
      </c>
    </row>
    <row r="75" spans="1:7">
      <c r="A75" s="303"/>
      <c r="B75" s="595" t="s">
        <v>1403</v>
      </c>
      <c r="C75" s="596" t="s">
        <v>1404</v>
      </c>
      <c r="D75" s="188" t="s">
        <v>1405</v>
      </c>
      <c r="E75" s="221">
        <v>187.70000000000002</v>
      </c>
      <c r="F75" s="221">
        <v>168.9</v>
      </c>
      <c r="G75" s="597">
        <v>152</v>
      </c>
    </row>
    <row r="76" spans="1:7">
      <c r="A76" s="303"/>
      <c r="B76" s="595" t="s">
        <v>1406</v>
      </c>
      <c r="C76" s="596" t="s">
        <v>1407</v>
      </c>
      <c r="D76" s="188" t="s">
        <v>1408</v>
      </c>
      <c r="E76" s="221">
        <v>201.20000000000002</v>
      </c>
      <c r="F76" s="221">
        <v>181.10000000000002</v>
      </c>
      <c r="G76" s="597">
        <v>163</v>
      </c>
    </row>
    <row r="77" spans="1:7">
      <c r="A77" s="303"/>
      <c r="B77" s="591" t="s">
        <v>1409</v>
      </c>
      <c r="C77" s="592"/>
      <c r="D77" s="593"/>
      <c r="E77" s="594"/>
      <c r="F77" s="594"/>
      <c r="G77" s="594"/>
    </row>
    <row r="78" spans="1:7">
      <c r="A78" s="303"/>
      <c r="B78" s="595" t="s">
        <v>1410</v>
      </c>
      <c r="C78" s="596" t="s">
        <v>1411</v>
      </c>
      <c r="D78" s="188" t="s">
        <v>1412</v>
      </c>
      <c r="E78" s="221">
        <v>198.8</v>
      </c>
      <c r="F78" s="221">
        <v>178.9</v>
      </c>
      <c r="G78" s="597">
        <v>161</v>
      </c>
    </row>
    <row r="79" spans="1:7">
      <c r="A79" s="303"/>
      <c r="B79" s="595" t="s">
        <v>1413</v>
      </c>
      <c r="C79" s="596" t="s">
        <v>1414</v>
      </c>
      <c r="D79" s="188" t="s">
        <v>1415</v>
      </c>
      <c r="E79" s="221">
        <v>212.3</v>
      </c>
      <c r="F79" s="221">
        <v>191.10000000000002</v>
      </c>
      <c r="G79" s="597">
        <v>172</v>
      </c>
    </row>
    <row r="80" spans="1:7">
      <c r="A80" s="303"/>
      <c r="B80" s="595" t="s">
        <v>1416</v>
      </c>
      <c r="C80" s="596" t="s">
        <v>1417</v>
      </c>
      <c r="D80" s="188" t="s">
        <v>1418</v>
      </c>
      <c r="E80" s="221">
        <v>225.9</v>
      </c>
      <c r="F80" s="221">
        <v>203.3</v>
      </c>
      <c r="G80" s="597">
        <v>183</v>
      </c>
    </row>
    <row r="81" spans="1:7">
      <c r="A81" s="303"/>
      <c r="B81" s="595" t="s">
        <v>1419</v>
      </c>
      <c r="C81" s="596" t="s">
        <v>1420</v>
      </c>
      <c r="D81" s="188" t="s">
        <v>1421</v>
      </c>
      <c r="E81" s="221">
        <v>198.8</v>
      </c>
      <c r="F81" s="221">
        <v>178.9</v>
      </c>
      <c r="G81" s="597">
        <v>161</v>
      </c>
    </row>
    <row r="82" spans="1:7">
      <c r="A82" s="303"/>
      <c r="B82" s="595" t="s">
        <v>1422</v>
      </c>
      <c r="C82" s="596" t="s">
        <v>1423</v>
      </c>
      <c r="D82" s="188" t="s">
        <v>1424</v>
      </c>
      <c r="E82" s="221">
        <v>212.3</v>
      </c>
      <c r="F82" s="221">
        <v>191.10000000000002</v>
      </c>
      <c r="G82" s="597">
        <v>172</v>
      </c>
    </row>
    <row r="83" spans="1:7">
      <c r="A83" s="303"/>
      <c r="B83" s="595" t="s">
        <v>1425</v>
      </c>
      <c r="C83" s="596" t="s">
        <v>1426</v>
      </c>
      <c r="D83" s="188" t="s">
        <v>1427</v>
      </c>
      <c r="E83" s="221">
        <v>225.9</v>
      </c>
      <c r="F83" s="221">
        <v>203.3</v>
      </c>
      <c r="G83" s="597">
        <v>183</v>
      </c>
    </row>
    <row r="84" spans="1:7">
      <c r="A84" s="303"/>
      <c r="B84" s="591" t="s">
        <v>147</v>
      </c>
      <c r="C84" s="592"/>
      <c r="D84" s="598" t="s">
        <v>194</v>
      </c>
      <c r="E84" s="599"/>
      <c r="F84" s="600" t="s">
        <v>149</v>
      </c>
      <c r="G84" s="601"/>
    </row>
    <row r="85" spans="1:7">
      <c r="A85" s="303"/>
      <c r="B85" s="595" t="s">
        <v>1428</v>
      </c>
      <c r="C85" s="602"/>
      <c r="D85" s="188" t="s">
        <v>1429</v>
      </c>
      <c r="E85" s="288"/>
      <c r="F85" s="603">
        <v>0</v>
      </c>
      <c r="G85" s="604"/>
    </row>
    <row r="86" spans="1:7">
      <c r="A86" s="303"/>
      <c r="B86" s="595" t="s">
        <v>1430</v>
      </c>
      <c r="C86" s="596"/>
      <c r="D86" s="188" t="s">
        <v>1431</v>
      </c>
      <c r="E86" s="288"/>
      <c r="F86" s="603">
        <v>0</v>
      </c>
      <c r="G86" s="604"/>
    </row>
    <row r="87" spans="1:7">
      <c r="A87" s="303"/>
      <c r="B87" s="595" t="s">
        <v>1432</v>
      </c>
      <c r="C87" s="596"/>
      <c r="D87" s="188" t="s">
        <v>1433</v>
      </c>
      <c r="E87" s="288"/>
      <c r="F87" s="603" t="s">
        <v>576</v>
      </c>
      <c r="G87" s="604"/>
    </row>
    <row r="88" spans="1:7">
      <c r="A88" s="303"/>
      <c r="B88" s="610" t="s">
        <v>1434</v>
      </c>
      <c r="C88" s="611"/>
      <c r="D88" s="612" t="s">
        <v>1435</v>
      </c>
      <c r="E88" s="613"/>
      <c r="F88" s="614">
        <v>46</v>
      </c>
      <c r="G88" s="615"/>
    </row>
    <row r="89" spans="1:7" ht="21" customHeight="1">
      <c r="A89" s="302" t="s">
        <v>213</v>
      </c>
      <c r="B89" s="303"/>
      <c r="C89" s="303"/>
      <c r="D89" s="303"/>
      <c r="E89" s="303"/>
      <c r="F89" s="303"/>
      <c r="G89" s="303"/>
    </row>
    <row r="90" spans="1:7">
      <c r="A90" s="305" t="s">
        <v>416</v>
      </c>
      <c r="B90" s="303"/>
      <c r="C90" s="303"/>
      <c r="D90" s="303"/>
      <c r="E90" s="303"/>
      <c r="F90" s="303"/>
      <c r="G90" s="303"/>
    </row>
    <row r="91" spans="1:7">
      <c r="A91" s="303"/>
      <c r="B91" s="303"/>
      <c r="C91" s="303"/>
      <c r="D91" s="303"/>
      <c r="E91" s="303"/>
      <c r="F91" s="303"/>
      <c r="G91" s="303"/>
    </row>
    <row r="92" spans="1:7">
      <c r="A92" s="143"/>
      <c r="B92" s="143"/>
      <c r="C92" s="143"/>
      <c r="D92" s="143"/>
      <c r="E92" s="143"/>
      <c r="F92" s="143"/>
      <c r="G92" s="143"/>
    </row>
    <row r="93" spans="1:7">
      <c r="A93" s="143"/>
      <c r="B93" s="143" t="s">
        <v>156</v>
      </c>
      <c r="C93" s="143"/>
      <c r="D93" s="143"/>
      <c r="E93" s="143"/>
      <c r="F93" s="143"/>
      <c r="G93" s="143"/>
    </row>
    <row r="94" spans="1:7">
      <c r="A94" s="143"/>
      <c r="B94" s="143" t="s">
        <v>156</v>
      </c>
      <c r="C94" s="143"/>
      <c r="D94" s="143"/>
      <c r="E94" s="143"/>
      <c r="F94" s="143"/>
      <c r="G94" s="143"/>
    </row>
  </sheetData>
  <mergeCells count="4">
    <mergeCell ref="B29:G29"/>
    <mergeCell ref="B1:G1"/>
    <mergeCell ref="E14:G14"/>
    <mergeCell ref="E15:G15"/>
  </mergeCells>
  <hyperlinks>
    <hyperlink ref="A90" location="Index!A1" display="Link to INDEX" xr:uid="{1898240E-B564-5C47-A87B-7206BD05717E}"/>
    <hyperlink ref="A16" r:id="rId1" xr:uid="{3E526DF4-A1DC-4A3A-8D48-B6E1CB927529}"/>
    <hyperlink ref="A30" r:id="rId2" xr:uid="{2A0641BE-B73B-4964-8F0D-4100B1131647}"/>
    <hyperlink ref="A68" r:id="rId3" xr:uid="{21E7270B-B180-44CE-98FD-56A00EC99963}"/>
    <hyperlink ref="A89" r:id="rId4" xr:uid="{D11D5A9A-0752-4801-989F-3AC8562DBB6D}"/>
  </hyperlinks>
  <pageMargins left="0.7" right="0.7" top="0.75" bottom="0.75" header="0.3" footer="0.3"/>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0F5E8-FED8-854F-B120-0478D8DCADB5}">
  <sheetPr>
    <tabColor rgb="FF00B0F0"/>
  </sheetPr>
  <dimension ref="A1:G22"/>
  <sheetViews>
    <sheetView workbookViewId="0">
      <selection activeCell="K21" sqref="K21"/>
    </sheetView>
  </sheetViews>
  <sheetFormatPr baseColWidth="10" defaultColWidth="10.5" defaultRowHeight="16"/>
  <cols>
    <col min="1" max="1" width="10.5" style="40"/>
    <col min="2" max="2" width="24" style="40" customWidth="1"/>
    <col min="3" max="3" width="10.5" style="40"/>
    <col min="4" max="4" width="49.1640625" style="40" customWidth="1"/>
    <col min="5" max="16384" width="10.5" style="40"/>
  </cols>
  <sheetData>
    <row r="1" spans="1:7" ht="17">
      <c r="A1" s="48" t="s">
        <v>1436</v>
      </c>
      <c r="B1" s="49" t="s">
        <v>66</v>
      </c>
      <c r="C1" s="49" t="s">
        <v>67</v>
      </c>
      <c r="D1" s="136" t="s">
        <v>1437</v>
      </c>
      <c r="E1" s="103">
        <v>0.15</v>
      </c>
      <c r="F1" s="103">
        <v>0.1</v>
      </c>
      <c r="G1" s="677">
        <v>0.05</v>
      </c>
    </row>
    <row r="2" spans="1:7" customFormat="1">
      <c r="A2" s="79"/>
      <c r="B2" s="794" t="s">
        <v>1409</v>
      </c>
      <c r="C2" s="795"/>
      <c r="D2" s="795"/>
      <c r="E2" s="795"/>
      <c r="F2" s="795"/>
      <c r="G2" s="796"/>
    </row>
    <row r="3" spans="1:7" customFormat="1" ht="16" customHeight="1">
      <c r="A3" s="190"/>
      <c r="B3" s="80" t="s">
        <v>1438</v>
      </c>
      <c r="C3" s="191">
        <v>101000019</v>
      </c>
      <c r="D3" s="192" t="s">
        <v>1439</v>
      </c>
      <c r="E3" s="193">
        <v>169.10000000000002</v>
      </c>
      <c r="F3" s="193">
        <v>152.20000000000002</v>
      </c>
      <c r="G3" s="678">
        <v>137</v>
      </c>
    </row>
    <row r="4" spans="1:7" customFormat="1" ht="16" customHeight="1">
      <c r="A4" s="190"/>
      <c r="B4" s="80" t="s">
        <v>1440</v>
      </c>
      <c r="C4" s="191">
        <v>101000023</v>
      </c>
      <c r="D4" s="192" t="s">
        <v>1441</v>
      </c>
      <c r="E4" s="193">
        <v>181.4</v>
      </c>
      <c r="F4" s="193">
        <v>163.30000000000001</v>
      </c>
      <c r="G4" s="678">
        <v>147</v>
      </c>
    </row>
    <row r="5" spans="1:7" customFormat="1" ht="16" customHeight="1">
      <c r="A5" s="190"/>
      <c r="B5" s="81" t="s">
        <v>1442</v>
      </c>
      <c r="C5" s="88">
        <v>101000013</v>
      </c>
      <c r="D5" s="192" t="s">
        <v>1443</v>
      </c>
      <c r="E5" s="193">
        <v>169.10000000000002</v>
      </c>
      <c r="F5" s="193">
        <v>152.20000000000002</v>
      </c>
      <c r="G5" s="678">
        <v>137</v>
      </c>
    </row>
    <row r="6" spans="1:7" customFormat="1" ht="16" customHeight="1">
      <c r="A6" s="190"/>
      <c r="B6" s="80" t="s">
        <v>1444</v>
      </c>
      <c r="C6" s="88">
        <v>101000223</v>
      </c>
      <c r="D6" s="192" t="s">
        <v>1445</v>
      </c>
      <c r="E6" s="193">
        <v>181.4</v>
      </c>
      <c r="F6" s="193">
        <v>163.30000000000001</v>
      </c>
      <c r="G6" s="678">
        <v>147</v>
      </c>
    </row>
    <row r="7" spans="1:7" customFormat="1" ht="16" customHeight="1">
      <c r="A7" s="190"/>
      <c r="B7" s="80" t="s">
        <v>1446</v>
      </c>
      <c r="C7" s="191">
        <v>101000021</v>
      </c>
      <c r="D7" s="192" t="s">
        <v>1447</v>
      </c>
      <c r="E7" s="193">
        <v>169.10000000000002</v>
      </c>
      <c r="F7" s="193">
        <v>152.20000000000002</v>
      </c>
      <c r="G7" s="678">
        <v>137</v>
      </c>
    </row>
    <row r="8" spans="1:7" customFormat="1" ht="16" customHeight="1">
      <c r="A8" s="190"/>
      <c r="B8" s="80" t="s">
        <v>1448</v>
      </c>
      <c r="C8" s="191">
        <v>101000020</v>
      </c>
      <c r="D8" s="192" t="s">
        <v>1449</v>
      </c>
      <c r="E8" s="193">
        <v>181.4</v>
      </c>
      <c r="F8" s="193">
        <v>163.30000000000001</v>
      </c>
      <c r="G8" s="678">
        <v>147</v>
      </c>
    </row>
    <row r="9" spans="1:7" customFormat="1" ht="16" customHeight="1">
      <c r="A9" s="190"/>
      <c r="B9" s="80" t="s">
        <v>1450</v>
      </c>
      <c r="C9" s="191">
        <v>101000022</v>
      </c>
      <c r="D9" s="192" t="s">
        <v>1451</v>
      </c>
      <c r="E9" s="193">
        <v>169.10000000000002</v>
      </c>
      <c r="F9" s="193">
        <v>152.20000000000002</v>
      </c>
      <c r="G9" s="678">
        <v>137</v>
      </c>
    </row>
    <row r="10" spans="1:7" customFormat="1" ht="16" customHeight="1">
      <c r="A10" s="190"/>
      <c r="B10" s="80" t="s">
        <v>1452</v>
      </c>
      <c r="C10" s="191">
        <v>101000224</v>
      </c>
      <c r="D10" s="192" t="s">
        <v>1453</v>
      </c>
      <c r="E10" s="204">
        <v>181.4</v>
      </c>
      <c r="F10" s="204">
        <v>163.30000000000001</v>
      </c>
      <c r="G10" s="679">
        <v>147</v>
      </c>
    </row>
    <row r="11" spans="1:7" customFormat="1">
      <c r="A11" s="83"/>
      <c r="B11" s="194" t="s">
        <v>147</v>
      </c>
      <c r="C11" s="195"/>
      <c r="D11" s="196" t="s">
        <v>194</v>
      </c>
      <c r="E11" s="202"/>
      <c r="F11" s="203" t="s">
        <v>149</v>
      </c>
      <c r="G11" s="680"/>
    </row>
    <row r="12" spans="1:7" customFormat="1">
      <c r="A12" s="79"/>
      <c r="B12" s="185" t="s">
        <v>1454</v>
      </c>
      <c r="C12" s="88"/>
      <c r="D12" s="80" t="s">
        <v>1455</v>
      </c>
      <c r="E12" s="205"/>
      <c r="F12" s="681">
        <v>12</v>
      </c>
      <c r="G12" s="682"/>
    </row>
    <row r="13" spans="1:7">
      <c r="A13" s="79"/>
      <c r="B13" s="197" t="s">
        <v>209</v>
      </c>
      <c r="C13" s="87" t="s">
        <v>67</v>
      </c>
      <c r="D13" s="90" t="s">
        <v>194</v>
      </c>
      <c r="E13" s="199">
        <v>0.15</v>
      </c>
      <c r="F13" s="198">
        <v>0.1</v>
      </c>
      <c r="G13" s="683">
        <v>0.05</v>
      </c>
    </row>
    <row r="14" spans="1:7" ht="24" customHeight="1">
      <c r="A14" s="79"/>
      <c r="B14" s="185" t="s">
        <v>1456</v>
      </c>
      <c r="C14" s="88" t="s">
        <v>1457</v>
      </c>
      <c r="D14" s="201" t="s">
        <v>1458</v>
      </c>
      <c r="E14" s="200">
        <v>55.6</v>
      </c>
      <c r="F14" s="200">
        <v>50</v>
      </c>
      <c r="G14" s="676">
        <v>45</v>
      </c>
    </row>
    <row r="15" spans="1:7">
      <c r="A15" s="93" t="s">
        <v>213</v>
      </c>
      <c r="B15" s="50"/>
      <c r="C15" s="50"/>
      <c r="D15" s="50"/>
      <c r="E15" s="50"/>
      <c r="F15" s="50"/>
      <c r="G15" s="50"/>
    </row>
    <row r="16" spans="1:7">
      <c r="A16" s="55" t="s">
        <v>416</v>
      </c>
      <c r="B16" s="39"/>
      <c r="C16" s="39"/>
      <c r="D16" s="39"/>
      <c r="E16" s="39"/>
      <c r="F16" s="39"/>
      <c r="G16" s="39"/>
    </row>
    <row r="17" spans="1:7">
      <c r="A17" s="39"/>
      <c r="B17" s="39"/>
      <c r="C17" s="39"/>
      <c r="D17" s="39"/>
      <c r="E17" s="39"/>
      <c r="F17" s="39"/>
      <c r="G17" s="39"/>
    </row>
    <row r="19" spans="1:7">
      <c r="B19" s="40" t="s">
        <v>156</v>
      </c>
    </row>
    <row r="22" spans="1:7">
      <c r="F22" s="96"/>
    </row>
  </sheetData>
  <mergeCells count="1">
    <mergeCell ref="B2:G2"/>
  </mergeCells>
  <hyperlinks>
    <hyperlink ref="A16" location="Index!A1" display="Link to INDEX" xr:uid="{F8DB1433-5437-5C46-8284-1A4042A7688E}"/>
    <hyperlink ref="A15" r:id="rId1" xr:uid="{8BB8EB57-730A-4186-8EC2-EA67FB7FE19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D54B-01DC-974F-A99C-CAFE21E8F678}">
  <sheetPr>
    <tabColor rgb="FF00B0F0"/>
  </sheetPr>
  <dimension ref="A1:G24"/>
  <sheetViews>
    <sheetView zoomScale="93" zoomScaleNormal="93" workbookViewId="0">
      <selection activeCell="B14" sqref="B14"/>
    </sheetView>
  </sheetViews>
  <sheetFormatPr baseColWidth="10" defaultColWidth="10.83203125" defaultRowHeight="16"/>
  <cols>
    <col min="1" max="1" width="19" style="40" customWidth="1"/>
    <col min="2" max="2" width="16.5" style="40" customWidth="1"/>
    <col min="3" max="3" width="10.5" style="40" customWidth="1"/>
    <col min="4" max="4" width="36" style="40" customWidth="1"/>
    <col min="5" max="7" width="11" style="40" customWidth="1"/>
    <col min="8" max="16384" width="10.83203125" style="40"/>
  </cols>
  <sheetData>
    <row r="1" spans="1:7" customFormat="1" ht="19">
      <c r="A1" s="140" t="s">
        <v>1459</v>
      </c>
      <c r="B1" s="141" t="s">
        <v>66</v>
      </c>
      <c r="C1" s="141" t="s">
        <v>67</v>
      </c>
      <c r="D1" s="141" t="s">
        <v>420</v>
      </c>
      <c r="E1" s="158">
        <v>0.15</v>
      </c>
      <c r="F1" s="158">
        <v>0.1</v>
      </c>
      <c r="G1" s="158">
        <v>0.05</v>
      </c>
    </row>
    <row r="2" spans="1:7" customFormat="1" ht="36">
      <c r="A2" s="144"/>
      <c r="B2" s="7" t="s">
        <v>1460</v>
      </c>
      <c r="C2" s="145">
        <v>117104953</v>
      </c>
      <c r="D2" s="146" t="s">
        <v>1461</v>
      </c>
      <c r="E2" s="114">
        <v>200</v>
      </c>
      <c r="F2" s="114">
        <v>180</v>
      </c>
      <c r="G2" s="114">
        <v>162</v>
      </c>
    </row>
    <row r="3" spans="1:7" customFormat="1" ht="36">
      <c r="A3" s="144"/>
      <c r="B3" s="7" t="s">
        <v>1462</v>
      </c>
      <c r="C3" s="145">
        <v>117104952</v>
      </c>
      <c r="D3" s="146" t="s">
        <v>1463</v>
      </c>
      <c r="E3" s="114">
        <v>200</v>
      </c>
      <c r="F3" s="114">
        <v>180</v>
      </c>
      <c r="G3" s="114">
        <v>162</v>
      </c>
    </row>
    <row r="4" spans="1:7" customFormat="1" ht="36">
      <c r="A4" s="144"/>
      <c r="B4" s="7" t="s">
        <v>1464</v>
      </c>
      <c r="C4" s="145">
        <v>117104954</v>
      </c>
      <c r="D4" s="146" t="s">
        <v>1465</v>
      </c>
      <c r="E4" s="114">
        <v>314.8</v>
      </c>
      <c r="F4" s="114">
        <v>283.3</v>
      </c>
      <c r="G4" s="114">
        <v>255</v>
      </c>
    </row>
    <row r="5" spans="1:7" customFormat="1" ht="36">
      <c r="A5" s="144"/>
      <c r="B5" s="159" t="s">
        <v>1466</v>
      </c>
      <c r="C5" s="151">
        <v>117104950</v>
      </c>
      <c r="D5" s="160" t="s">
        <v>1467</v>
      </c>
      <c r="E5" s="114">
        <v>314.8</v>
      </c>
      <c r="F5" s="114">
        <v>283.3</v>
      </c>
      <c r="G5" s="114">
        <v>255</v>
      </c>
    </row>
    <row r="6" spans="1:7" customFormat="1">
      <c r="A6" s="161"/>
      <c r="B6" s="176" t="s">
        <v>147</v>
      </c>
      <c r="C6" s="177"/>
      <c r="D6" s="177"/>
      <c r="E6" s="178"/>
      <c r="F6" s="178"/>
      <c r="G6" s="684"/>
    </row>
    <row r="7" spans="1:7" customFormat="1">
      <c r="A7" s="161"/>
      <c r="B7" s="162" t="s">
        <v>1280</v>
      </c>
      <c r="C7" s="145"/>
      <c r="D7" s="163" t="s">
        <v>1468</v>
      </c>
      <c r="E7" s="113"/>
      <c r="F7" s="164">
        <v>60</v>
      </c>
      <c r="G7" s="95"/>
    </row>
    <row r="8" spans="1:7" customFormat="1">
      <c r="A8" s="161"/>
      <c r="B8" s="162" t="s">
        <v>1469</v>
      </c>
      <c r="C8" s="145"/>
      <c r="D8" s="163" t="s">
        <v>1470</v>
      </c>
      <c r="E8" s="113"/>
      <c r="F8" s="164">
        <v>40</v>
      </c>
      <c r="G8" s="95"/>
    </row>
    <row r="9" spans="1:7" customFormat="1">
      <c r="A9" s="161"/>
      <c r="B9" s="165" t="s">
        <v>180</v>
      </c>
      <c r="C9" s="166" t="s">
        <v>67</v>
      </c>
      <c r="D9" s="167" t="s">
        <v>148</v>
      </c>
      <c r="E9" s="168">
        <v>0.15</v>
      </c>
      <c r="F9" s="169">
        <v>0.1</v>
      </c>
      <c r="G9" s="169">
        <v>0.05</v>
      </c>
    </row>
    <row r="10" spans="1:7" customFormat="1">
      <c r="A10" s="161"/>
      <c r="B10" s="179" t="s">
        <v>1471</v>
      </c>
      <c r="C10" s="180"/>
      <c r="D10" s="180"/>
      <c r="E10" s="180"/>
      <c r="F10" s="180"/>
      <c r="G10" s="685"/>
    </row>
    <row r="11" spans="1:7" customFormat="1">
      <c r="A11" s="144"/>
      <c r="B11" s="7" t="s">
        <v>1472</v>
      </c>
      <c r="C11" s="152">
        <v>600100286</v>
      </c>
      <c r="D11" s="170" t="s">
        <v>1473</v>
      </c>
      <c r="E11" s="171">
        <v>33.300000000000004</v>
      </c>
      <c r="F11" s="171">
        <v>30</v>
      </c>
      <c r="G11" s="171">
        <v>27</v>
      </c>
    </row>
    <row r="12" spans="1:7" customFormat="1">
      <c r="A12" s="144"/>
      <c r="B12" s="7" t="s">
        <v>1474</v>
      </c>
      <c r="C12" s="145">
        <v>600100287</v>
      </c>
      <c r="D12" s="148" t="s">
        <v>1475</v>
      </c>
      <c r="E12" s="113"/>
      <c r="F12" s="164" t="s">
        <v>1476</v>
      </c>
      <c r="G12" s="95"/>
    </row>
    <row r="13" spans="1:7" customFormat="1">
      <c r="A13" s="144"/>
      <c r="B13" s="7" t="s">
        <v>1477</v>
      </c>
      <c r="C13" s="145">
        <v>600100288</v>
      </c>
      <c r="D13" s="148" t="s">
        <v>1478</v>
      </c>
      <c r="E13" s="114">
        <v>54.300000000000004</v>
      </c>
      <c r="F13" s="114">
        <v>48.900000000000006</v>
      </c>
      <c r="G13" s="114">
        <v>44</v>
      </c>
    </row>
    <row r="14" spans="1:7" customFormat="1">
      <c r="A14" s="144"/>
      <c r="B14" s="7" t="s">
        <v>1479</v>
      </c>
      <c r="C14" s="145">
        <v>600100289</v>
      </c>
      <c r="D14" s="148" t="s">
        <v>1480</v>
      </c>
      <c r="E14" s="114">
        <v>30.900000000000002</v>
      </c>
      <c r="F14" s="114">
        <v>27.8</v>
      </c>
      <c r="G14" s="114">
        <v>25</v>
      </c>
    </row>
    <row r="15" spans="1:7" customFormat="1">
      <c r="A15" s="144"/>
      <c r="B15" s="7" t="s">
        <v>1481</v>
      </c>
      <c r="C15" s="145">
        <v>600100278</v>
      </c>
      <c r="D15" s="148" t="s">
        <v>1482</v>
      </c>
      <c r="E15" s="114">
        <v>38.200000000000003</v>
      </c>
      <c r="F15" s="114">
        <v>34.4</v>
      </c>
      <c r="G15" s="114">
        <v>31</v>
      </c>
    </row>
    <row r="16" spans="1:7" customFormat="1">
      <c r="A16" s="144"/>
      <c r="B16" s="172" t="s">
        <v>209</v>
      </c>
      <c r="C16" s="173" t="s">
        <v>67</v>
      </c>
      <c r="D16" s="173" t="s">
        <v>194</v>
      </c>
      <c r="E16" s="174">
        <v>0.15</v>
      </c>
      <c r="F16" s="175">
        <v>0.1</v>
      </c>
      <c r="G16" s="175">
        <v>0.05</v>
      </c>
    </row>
    <row r="17" spans="1:7" customFormat="1">
      <c r="A17" s="144"/>
      <c r="B17" s="148" t="s">
        <v>1483</v>
      </c>
      <c r="C17" s="145"/>
      <c r="D17" s="148" t="s">
        <v>1484</v>
      </c>
      <c r="E17" s="113"/>
      <c r="F17" s="164" t="s">
        <v>1476</v>
      </c>
      <c r="G17" s="95"/>
    </row>
    <row r="18" spans="1:7" customFormat="1">
      <c r="A18" s="149"/>
      <c r="B18" s="149"/>
      <c r="C18" s="149"/>
      <c r="D18" s="149"/>
      <c r="E18" s="149"/>
      <c r="F18" s="149"/>
      <c r="G18" s="149"/>
    </row>
    <row r="19" spans="1:7">
      <c r="A19" s="150" t="s">
        <v>213</v>
      </c>
      <c r="B19" s="149"/>
      <c r="C19" s="149"/>
      <c r="D19" s="149"/>
      <c r="E19" s="149"/>
      <c r="F19" s="149"/>
      <c r="G19" s="149"/>
    </row>
    <row r="20" spans="1:7">
      <c r="A20" s="55" t="s">
        <v>416</v>
      </c>
      <c r="B20" s="39"/>
      <c r="C20" s="39"/>
      <c r="D20" s="39"/>
      <c r="E20" s="39"/>
      <c r="F20" s="39"/>
      <c r="G20" s="39"/>
    </row>
    <row r="21" spans="1:7">
      <c r="A21" s="39"/>
      <c r="B21" s="39"/>
      <c r="C21" s="39"/>
      <c r="D21" s="39"/>
      <c r="E21" s="39"/>
      <c r="F21" s="39"/>
      <c r="G21" s="39"/>
    </row>
    <row r="23" spans="1:7">
      <c r="B23" s="40" t="s">
        <v>156</v>
      </c>
    </row>
    <row r="24" spans="1:7">
      <c r="C24" s="182" t="s">
        <v>156</v>
      </c>
    </row>
  </sheetData>
  <hyperlinks>
    <hyperlink ref="A20" location="Index!A1" display="Link to INDEX" xr:uid="{2E46396C-FB33-1E4D-A307-811277C4F33C}"/>
    <hyperlink ref="A19" r:id="rId1" display="https://beghelliusa.com/products/mpl/" xr:uid="{E6966E20-19B3-0546-8B0B-0F19604C95D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4AD8-520E-B844-9B56-230CDA3DBB27}">
  <sheetPr>
    <tabColor rgb="FF00B0F0"/>
  </sheetPr>
  <dimension ref="A1:G13"/>
  <sheetViews>
    <sheetView zoomScale="194" zoomScaleNormal="194" workbookViewId="0">
      <selection activeCell="F12" sqref="F12"/>
    </sheetView>
  </sheetViews>
  <sheetFormatPr baseColWidth="10" defaultColWidth="10.83203125" defaultRowHeight="15.75" customHeight="1"/>
  <cols>
    <col min="1" max="1" width="11" style="40" customWidth="1"/>
    <col min="2" max="2" width="16" style="40" customWidth="1"/>
    <col min="3" max="3" width="11.83203125" style="40" customWidth="1"/>
    <col min="4" max="4" width="44.33203125" style="40" customWidth="1"/>
    <col min="5" max="5" width="9.83203125" style="40" customWidth="1"/>
    <col min="6" max="6" width="10" style="40" customWidth="1"/>
    <col min="7" max="7" width="9.5" style="40" customWidth="1"/>
    <col min="8" max="16384" width="10.83203125" style="40"/>
  </cols>
  <sheetData>
    <row r="1" spans="1:7" ht="17">
      <c r="A1" s="106" t="s">
        <v>1485</v>
      </c>
      <c r="B1" s="104" t="s">
        <v>66</v>
      </c>
      <c r="C1" s="104" t="s">
        <v>67</v>
      </c>
      <c r="D1" s="120" t="s">
        <v>1437</v>
      </c>
      <c r="E1" s="105">
        <v>0.15</v>
      </c>
      <c r="F1" s="105">
        <v>0.1</v>
      </c>
      <c r="G1" s="105">
        <v>0.05</v>
      </c>
    </row>
    <row r="2" spans="1:7" s="101" customFormat="1" ht="24">
      <c r="A2" s="79"/>
      <c r="B2" s="107" t="s">
        <v>1486</v>
      </c>
      <c r="C2" s="108">
        <v>100101018</v>
      </c>
      <c r="D2" s="109" t="s">
        <v>1487</v>
      </c>
      <c r="E2" s="95">
        <v>158</v>
      </c>
      <c r="F2" s="95">
        <v>142.20000000000002</v>
      </c>
      <c r="G2" s="132">
        <v>128</v>
      </c>
    </row>
    <row r="3" spans="1:7" s="101" customFormat="1" ht="24">
      <c r="A3" s="83"/>
      <c r="B3" s="84" t="s">
        <v>1488</v>
      </c>
      <c r="C3" s="118">
        <v>100101019</v>
      </c>
      <c r="D3" s="117" t="s">
        <v>1489</v>
      </c>
      <c r="E3" s="95">
        <v>158</v>
      </c>
      <c r="F3" s="95">
        <v>142.20000000000002</v>
      </c>
      <c r="G3" s="133">
        <v>128</v>
      </c>
    </row>
    <row r="4" spans="1:7" s="101" customFormat="1" ht="31.5" customHeight="1">
      <c r="A4" s="83"/>
      <c r="B4" s="84" t="s">
        <v>1490</v>
      </c>
      <c r="C4" s="118">
        <v>100101301</v>
      </c>
      <c r="D4" s="117" t="s">
        <v>1491</v>
      </c>
      <c r="E4" s="95">
        <v>158</v>
      </c>
      <c r="F4" s="95">
        <v>142.20000000000002</v>
      </c>
      <c r="G4" s="133">
        <v>128</v>
      </c>
    </row>
    <row r="5" spans="1:7" s="101" customFormat="1" ht="36" customHeight="1">
      <c r="A5" s="83"/>
      <c r="B5" s="85" t="s">
        <v>1492</v>
      </c>
      <c r="C5" s="86">
        <v>100101022</v>
      </c>
      <c r="D5" s="117" t="s">
        <v>1493</v>
      </c>
      <c r="E5" s="95">
        <v>181.4</v>
      </c>
      <c r="F5" s="95">
        <v>163.30000000000001</v>
      </c>
      <c r="G5" s="98">
        <v>147</v>
      </c>
    </row>
    <row r="6" spans="1:7" s="101" customFormat="1" ht="24" customHeight="1">
      <c r="A6" s="82"/>
      <c r="B6" s="85" t="s">
        <v>1494</v>
      </c>
      <c r="C6" s="86">
        <v>100101023</v>
      </c>
      <c r="D6" s="117" t="s">
        <v>1495</v>
      </c>
      <c r="E6" s="95">
        <v>181.4</v>
      </c>
      <c r="F6" s="95">
        <v>163.30000000000001</v>
      </c>
      <c r="G6" s="98">
        <v>147</v>
      </c>
    </row>
    <row r="7" spans="1:7" s="101" customFormat="1" ht="24" customHeight="1">
      <c r="A7" s="82"/>
      <c r="B7" s="85" t="s">
        <v>1496</v>
      </c>
      <c r="C7" s="86">
        <v>100101302</v>
      </c>
      <c r="D7" s="117" t="s">
        <v>1497</v>
      </c>
      <c r="E7" s="95">
        <v>181.4</v>
      </c>
      <c r="F7" s="95">
        <v>163.30000000000001</v>
      </c>
      <c r="G7" s="98">
        <v>147</v>
      </c>
    </row>
    <row r="8" spans="1:7" ht="16">
      <c r="A8" s="93" t="s">
        <v>213</v>
      </c>
      <c r="B8" s="50"/>
      <c r="C8" s="50"/>
      <c r="D8" s="50"/>
      <c r="E8" s="50"/>
      <c r="F8" s="50"/>
      <c r="G8" s="50"/>
    </row>
    <row r="9" spans="1:7" ht="16">
      <c r="A9" s="55" t="s">
        <v>416</v>
      </c>
      <c r="B9" s="39"/>
      <c r="C9" s="39"/>
      <c r="D9" s="39"/>
      <c r="E9" s="39"/>
      <c r="F9" s="39"/>
      <c r="G9" s="39"/>
    </row>
    <row r="10" spans="1:7" ht="16">
      <c r="A10" s="39"/>
      <c r="B10" s="39"/>
      <c r="C10" s="39"/>
      <c r="D10" s="39"/>
      <c r="E10" s="39"/>
      <c r="F10" s="39"/>
      <c r="G10" s="39"/>
    </row>
    <row r="12" spans="1:7" ht="15.75" customHeight="1">
      <c r="B12" s="189" t="s">
        <v>156</v>
      </c>
    </row>
    <row r="13" spans="1:7" ht="15.75" customHeight="1">
      <c r="C13" s="40" t="s">
        <v>156</v>
      </c>
    </row>
  </sheetData>
  <hyperlinks>
    <hyperlink ref="A9" location="Index!A1" display="Link to INDEX" xr:uid="{D98A7BD9-1100-1B44-B4EB-2978A524BCE1}"/>
    <hyperlink ref="A8" r:id="rId1" xr:uid="{DEE90D82-3A44-494C-B71F-8924F944C73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56B7F-BA0B-EC4F-BE37-FDD35F467672}">
  <sheetPr>
    <tabColor rgb="FF00B0F0"/>
  </sheetPr>
  <dimension ref="A1:G83"/>
  <sheetViews>
    <sheetView workbookViewId="0">
      <selection activeCell="I85" sqref="I85"/>
    </sheetView>
  </sheetViews>
  <sheetFormatPr baseColWidth="10" defaultColWidth="10.83203125" defaultRowHeight="15.75" customHeight="1"/>
  <cols>
    <col min="1" max="1" width="14.33203125" style="40" customWidth="1"/>
    <col min="2" max="2" width="27" style="40" customWidth="1"/>
    <col min="3" max="3" width="11.83203125" style="40" customWidth="1"/>
    <col min="4" max="4" width="50" style="40" customWidth="1"/>
    <col min="5" max="7" width="11" style="40" customWidth="1"/>
    <col min="8" max="16384" width="10.83203125" style="40"/>
  </cols>
  <sheetData>
    <row r="1" spans="1:7" ht="19">
      <c r="A1" s="208" t="s">
        <v>1498</v>
      </c>
      <c r="B1" s="209" t="s">
        <v>66</v>
      </c>
      <c r="C1" s="209" t="s">
        <v>67</v>
      </c>
      <c r="D1" s="209" t="s">
        <v>1499</v>
      </c>
      <c r="E1" s="210">
        <v>0.15</v>
      </c>
      <c r="F1" s="211">
        <v>0.1</v>
      </c>
      <c r="G1" s="211">
        <v>0.05</v>
      </c>
    </row>
    <row r="2" spans="1:7" ht="16">
      <c r="A2" s="623"/>
      <c r="B2" s="213" t="s">
        <v>1500</v>
      </c>
      <c r="C2" s="214"/>
      <c r="D2" s="215"/>
      <c r="E2" s="214"/>
      <c r="F2" s="155"/>
      <c r="G2" s="216"/>
    </row>
    <row r="3" spans="1:7" ht="16">
      <c r="A3" s="226"/>
      <c r="B3" s="275" t="s">
        <v>1501</v>
      </c>
      <c r="C3" s="220"/>
      <c r="D3" s="275" t="s">
        <v>1502</v>
      </c>
      <c r="E3" s="221">
        <v>222.9</v>
      </c>
      <c r="F3" s="221">
        <v>200.60000000000002</v>
      </c>
      <c r="G3" s="154">
        <v>180.5</v>
      </c>
    </row>
    <row r="4" spans="1:7" ht="16">
      <c r="A4" s="226"/>
      <c r="B4" s="275" t="s">
        <v>1503</v>
      </c>
      <c r="C4" s="220"/>
      <c r="D4" s="275" t="s">
        <v>1504</v>
      </c>
      <c r="E4" s="221">
        <v>222.9</v>
      </c>
      <c r="F4" s="221">
        <v>200.60000000000002</v>
      </c>
      <c r="G4" s="154">
        <v>180.5</v>
      </c>
    </row>
    <row r="5" spans="1:7" ht="16">
      <c r="A5" s="226"/>
      <c r="B5" s="275" t="s">
        <v>1505</v>
      </c>
      <c r="C5" s="220"/>
      <c r="D5" s="275" t="s">
        <v>1506</v>
      </c>
      <c r="E5" s="221">
        <v>222.9</v>
      </c>
      <c r="F5" s="221">
        <v>200.60000000000002</v>
      </c>
      <c r="G5" s="154">
        <v>180.5</v>
      </c>
    </row>
    <row r="6" spans="1:7" ht="16">
      <c r="A6" s="226"/>
      <c r="B6" s="275" t="s">
        <v>1507</v>
      </c>
      <c r="C6" s="220">
        <v>117102098</v>
      </c>
      <c r="D6" s="275" t="s">
        <v>1508</v>
      </c>
      <c r="E6" s="221">
        <v>208</v>
      </c>
      <c r="F6" s="221">
        <v>187.20000000000002</v>
      </c>
      <c r="G6" s="154">
        <v>168.5</v>
      </c>
    </row>
    <row r="7" spans="1:7" ht="16">
      <c r="A7" s="226"/>
      <c r="B7" s="275" t="s">
        <v>1509</v>
      </c>
      <c r="C7" s="220">
        <v>117102099</v>
      </c>
      <c r="D7" s="275" t="s">
        <v>1510</v>
      </c>
      <c r="E7" s="221">
        <v>208</v>
      </c>
      <c r="F7" s="221">
        <v>187.20000000000002</v>
      </c>
      <c r="G7" s="154">
        <v>168.5</v>
      </c>
    </row>
    <row r="8" spans="1:7" ht="16">
      <c r="A8" s="226"/>
      <c r="B8" s="275" t="s">
        <v>1511</v>
      </c>
      <c r="C8" s="220">
        <v>117102100</v>
      </c>
      <c r="D8" s="275" t="s">
        <v>1512</v>
      </c>
      <c r="E8" s="221">
        <v>208</v>
      </c>
      <c r="F8" s="221">
        <v>187.20000000000002</v>
      </c>
      <c r="G8" s="154">
        <v>168.5</v>
      </c>
    </row>
    <row r="9" spans="1:7" ht="16">
      <c r="A9" s="623"/>
      <c r="B9" s="213" t="s">
        <v>1513</v>
      </c>
      <c r="C9" s="214"/>
      <c r="D9" s="215"/>
      <c r="E9" s="155"/>
      <c r="F9" s="155"/>
      <c r="G9" s="216"/>
    </row>
    <row r="10" spans="1:7" ht="16">
      <c r="A10" s="255"/>
      <c r="B10" s="275" t="s">
        <v>1514</v>
      </c>
      <c r="C10" s="220"/>
      <c r="D10" s="275" t="s">
        <v>1515</v>
      </c>
      <c r="E10" s="221">
        <v>327.8</v>
      </c>
      <c r="F10" s="221">
        <v>295</v>
      </c>
      <c r="G10" s="154">
        <v>265.5</v>
      </c>
    </row>
    <row r="11" spans="1:7" ht="16">
      <c r="A11" s="255"/>
      <c r="B11" s="275" t="s">
        <v>1516</v>
      </c>
      <c r="C11" s="220"/>
      <c r="D11" s="275" t="s">
        <v>1517</v>
      </c>
      <c r="E11" s="221">
        <v>327.8</v>
      </c>
      <c r="F11" s="221">
        <v>295</v>
      </c>
      <c r="G11" s="154">
        <v>265.5</v>
      </c>
    </row>
    <row r="12" spans="1:7" ht="16">
      <c r="A12" s="255"/>
      <c r="B12" s="275" t="s">
        <v>1518</v>
      </c>
      <c r="C12" s="220">
        <v>117102097</v>
      </c>
      <c r="D12" s="275" t="s">
        <v>1519</v>
      </c>
      <c r="E12" s="221">
        <v>327.8</v>
      </c>
      <c r="F12" s="221">
        <v>295</v>
      </c>
      <c r="G12" s="154">
        <v>265.5</v>
      </c>
    </row>
    <row r="13" spans="1:7" ht="16">
      <c r="A13" s="255"/>
      <c r="B13" s="275" t="s">
        <v>1520</v>
      </c>
      <c r="C13" s="220"/>
      <c r="D13" s="275" t="s">
        <v>1521</v>
      </c>
      <c r="E13" s="221">
        <v>327.8</v>
      </c>
      <c r="F13" s="221">
        <v>295</v>
      </c>
      <c r="G13" s="154">
        <v>265.5</v>
      </c>
    </row>
    <row r="14" spans="1:7" ht="16">
      <c r="A14" s="255"/>
      <c r="B14" s="275" t="s">
        <v>1522</v>
      </c>
      <c r="C14" s="220"/>
      <c r="D14" s="275" t="s">
        <v>1523</v>
      </c>
      <c r="E14" s="221">
        <v>327.8</v>
      </c>
      <c r="F14" s="221">
        <v>295</v>
      </c>
      <c r="G14" s="154">
        <v>265.5</v>
      </c>
    </row>
    <row r="15" spans="1:7" ht="16">
      <c r="A15" s="255"/>
      <c r="B15" s="275" t="s">
        <v>1524</v>
      </c>
      <c r="C15" s="220"/>
      <c r="D15" s="275" t="s">
        <v>1525</v>
      </c>
      <c r="E15" s="221">
        <v>327.8</v>
      </c>
      <c r="F15" s="221">
        <v>295</v>
      </c>
      <c r="G15" s="154">
        <v>265.5</v>
      </c>
    </row>
    <row r="16" spans="1:7" ht="16">
      <c r="A16" s="255"/>
      <c r="B16" s="275" t="s">
        <v>1526</v>
      </c>
      <c r="C16" s="220">
        <v>117102104</v>
      </c>
      <c r="D16" s="275" t="s">
        <v>1527</v>
      </c>
      <c r="E16" s="221">
        <v>312.3</v>
      </c>
      <c r="F16" s="221">
        <v>281.10000000000002</v>
      </c>
      <c r="G16" s="154">
        <v>253</v>
      </c>
    </row>
    <row r="17" spans="1:7" ht="16">
      <c r="A17" s="255"/>
      <c r="B17" s="275" t="s">
        <v>1528</v>
      </c>
      <c r="C17" s="220">
        <v>117102105</v>
      </c>
      <c r="D17" s="275" t="s">
        <v>1529</v>
      </c>
      <c r="E17" s="221">
        <v>312.3</v>
      </c>
      <c r="F17" s="221">
        <v>281.10000000000002</v>
      </c>
      <c r="G17" s="154">
        <v>253</v>
      </c>
    </row>
    <row r="18" spans="1:7" ht="16">
      <c r="A18" s="255"/>
      <c r="B18" s="275" t="s">
        <v>1530</v>
      </c>
      <c r="C18" s="220">
        <v>117102106</v>
      </c>
      <c r="D18" s="275" t="s">
        <v>1531</v>
      </c>
      <c r="E18" s="221">
        <v>312.3</v>
      </c>
      <c r="F18" s="221">
        <v>281.10000000000002</v>
      </c>
      <c r="G18" s="154">
        <v>253</v>
      </c>
    </row>
    <row r="19" spans="1:7" ht="16">
      <c r="A19" s="623"/>
      <c r="B19" s="213" t="s">
        <v>1532</v>
      </c>
      <c r="C19" s="214"/>
      <c r="D19" s="215"/>
      <c r="E19" s="155"/>
      <c r="F19" s="155"/>
      <c r="G19" s="216"/>
    </row>
    <row r="20" spans="1:7" ht="16">
      <c r="A20" s="255"/>
      <c r="B20" s="275" t="s">
        <v>1533</v>
      </c>
      <c r="C20" s="220"/>
      <c r="D20" s="275" t="s">
        <v>1534</v>
      </c>
      <c r="E20" s="221">
        <v>446.90000000000003</v>
      </c>
      <c r="F20" s="221">
        <v>402.20000000000005</v>
      </c>
      <c r="G20" s="154">
        <v>362</v>
      </c>
    </row>
    <row r="21" spans="1:7" ht="16">
      <c r="A21" s="255"/>
      <c r="B21" s="275" t="s">
        <v>1535</v>
      </c>
      <c r="C21" s="220"/>
      <c r="D21" s="275" t="s">
        <v>1536</v>
      </c>
      <c r="E21" s="221">
        <v>446.90000000000003</v>
      </c>
      <c r="F21" s="221">
        <v>402.20000000000005</v>
      </c>
      <c r="G21" s="154">
        <v>362</v>
      </c>
    </row>
    <row r="22" spans="1:7" ht="16">
      <c r="A22" s="255"/>
      <c r="B22" s="275" t="s">
        <v>1537</v>
      </c>
      <c r="C22" s="220"/>
      <c r="D22" s="275" t="s">
        <v>1538</v>
      </c>
      <c r="E22" s="221">
        <v>446.90000000000003</v>
      </c>
      <c r="F22" s="221">
        <v>402.20000000000005</v>
      </c>
      <c r="G22" s="154">
        <v>362</v>
      </c>
    </row>
    <row r="23" spans="1:7" ht="16">
      <c r="A23" s="255"/>
      <c r="B23" s="275" t="s">
        <v>1539</v>
      </c>
      <c r="C23" s="220"/>
      <c r="D23" s="275" t="s">
        <v>1540</v>
      </c>
      <c r="E23" s="221">
        <v>446.90000000000003</v>
      </c>
      <c r="F23" s="221">
        <v>402.20000000000005</v>
      </c>
      <c r="G23" s="154">
        <v>362</v>
      </c>
    </row>
    <row r="24" spans="1:7" ht="16">
      <c r="A24" s="255"/>
      <c r="B24" s="275" t="s">
        <v>1541</v>
      </c>
      <c r="C24" s="220"/>
      <c r="D24" s="275" t="s">
        <v>1542</v>
      </c>
      <c r="E24" s="221">
        <v>446.90000000000003</v>
      </c>
      <c r="F24" s="221">
        <v>402.20000000000005</v>
      </c>
      <c r="G24" s="154">
        <v>362</v>
      </c>
    </row>
    <row r="25" spans="1:7" ht="16">
      <c r="A25" s="255"/>
      <c r="B25" s="275" t="s">
        <v>1543</v>
      </c>
      <c r="C25" s="220"/>
      <c r="D25" s="275" t="s">
        <v>1544</v>
      </c>
      <c r="E25" s="221">
        <v>446.90000000000003</v>
      </c>
      <c r="F25" s="221">
        <v>402.20000000000005</v>
      </c>
      <c r="G25" s="154">
        <v>362</v>
      </c>
    </row>
    <row r="26" spans="1:7" ht="16">
      <c r="A26" s="255"/>
      <c r="B26" s="275" t="s">
        <v>1545</v>
      </c>
      <c r="C26" s="220">
        <v>117102107</v>
      </c>
      <c r="D26" s="36" t="s">
        <v>1546</v>
      </c>
      <c r="E26" s="221">
        <v>432.1</v>
      </c>
      <c r="F26" s="221">
        <v>388.90000000000003</v>
      </c>
      <c r="G26" s="154">
        <v>350</v>
      </c>
    </row>
    <row r="27" spans="1:7" ht="16">
      <c r="A27" s="255"/>
      <c r="B27" s="275" t="s">
        <v>1547</v>
      </c>
      <c r="C27" s="220">
        <v>117102108</v>
      </c>
      <c r="D27" s="36" t="s">
        <v>1548</v>
      </c>
      <c r="E27" s="221">
        <v>432.1</v>
      </c>
      <c r="F27" s="221">
        <v>388.90000000000003</v>
      </c>
      <c r="G27" s="154">
        <v>350</v>
      </c>
    </row>
    <row r="28" spans="1:7" ht="16">
      <c r="A28" s="255"/>
      <c r="B28" s="275" t="s">
        <v>1549</v>
      </c>
      <c r="C28" s="220">
        <v>117102109</v>
      </c>
      <c r="D28" s="275" t="s">
        <v>1550</v>
      </c>
      <c r="E28" s="221">
        <v>432.1</v>
      </c>
      <c r="F28" s="221">
        <v>388.90000000000003</v>
      </c>
      <c r="G28" s="154">
        <v>350</v>
      </c>
    </row>
    <row r="29" spans="1:7" ht="16">
      <c r="A29" s="623"/>
      <c r="B29" s="213" t="s">
        <v>1551</v>
      </c>
      <c r="C29" s="214"/>
      <c r="D29" s="215"/>
      <c r="E29" s="155"/>
      <c r="F29" s="155"/>
      <c r="G29" s="216"/>
    </row>
    <row r="30" spans="1:7" ht="16">
      <c r="A30" s="255"/>
      <c r="B30" s="275" t="s">
        <v>1552</v>
      </c>
      <c r="C30" s="220"/>
      <c r="D30" s="275" t="s">
        <v>1553</v>
      </c>
      <c r="E30" s="221">
        <v>566.70000000000005</v>
      </c>
      <c r="F30" s="221">
        <v>510</v>
      </c>
      <c r="G30" s="154">
        <v>459</v>
      </c>
    </row>
    <row r="31" spans="1:7" ht="16">
      <c r="A31" s="255"/>
      <c r="B31" s="275" t="s">
        <v>1554</v>
      </c>
      <c r="C31" s="220"/>
      <c r="D31" s="275" t="s">
        <v>1555</v>
      </c>
      <c r="E31" s="221">
        <v>566.70000000000005</v>
      </c>
      <c r="F31" s="221">
        <v>510</v>
      </c>
      <c r="G31" s="154">
        <v>459</v>
      </c>
    </row>
    <row r="32" spans="1:7" ht="16">
      <c r="A32" s="255"/>
      <c r="B32" s="275" t="s">
        <v>1556</v>
      </c>
      <c r="C32" s="220"/>
      <c r="D32" s="275" t="s">
        <v>1557</v>
      </c>
      <c r="E32" s="221">
        <v>566.70000000000005</v>
      </c>
      <c r="F32" s="221">
        <v>510</v>
      </c>
      <c r="G32" s="154">
        <v>459</v>
      </c>
    </row>
    <row r="33" spans="1:7" ht="16">
      <c r="A33" s="255"/>
      <c r="B33" s="275" t="s">
        <v>1558</v>
      </c>
      <c r="C33" s="220"/>
      <c r="D33" s="275" t="s">
        <v>1559</v>
      </c>
      <c r="E33" s="221">
        <v>566.70000000000005</v>
      </c>
      <c r="F33" s="221">
        <v>510</v>
      </c>
      <c r="G33" s="154">
        <v>459</v>
      </c>
    </row>
    <row r="34" spans="1:7" ht="16">
      <c r="A34" s="255"/>
      <c r="B34" s="275" t="s">
        <v>1560</v>
      </c>
      <c r="C34" s="220"/>
      <c r="D34" s="275" t="s">
        <v>1561</v>
      </c>
      <c r="E34" s="221">
        <v>566.70000000000005</v>
      </c>
      <c r="F34" s="221">
        <v>510</v>
      </c>
      <c r="G34" s="154">
        <v>459</v>
      </c>
    </row>
    <row r="35" spans="1:7" ht="16">
      <c r="A35" s="255"/>
      <c r="B35" s="275" t="s">
        <v>1562</v>
      </c>
      <c r="C35" s="220"/>
      <c r="D35" s="275" t="s">
        <v>1563</v>
      </c>
      <c r="E35" s="221">
        <v>566.70000000000005</v>
      </c>
      <c r="F35" s="221">
        <v>510</v>
      </c>
      <c r="G35" s="154">
        <v>459</v>
      </c>
    </row>
    <row r="36" spans="1:7" ht="16">
      <c r="A36" s="255"/>
      <c r="B36" s="275" t="s">
        <v>1564</v>
      </c>
      <c r="C36" s="220">
        <v>117102110</v>
      </c>
      <c r="D36" s="275" t="s">
        <v>1565</v>
      </c>
      <c r="E36" s="221">
        <v>551.9</v>
      </c>
      <c r="F36" s="221">
        <v>496.70000000000005</v>
      </c>
      <c r="G36" s="154">
        <v>447</v>
      </c>
    </row>
    <row r="37" spans="1:7" ht="16">
      <c r="A37" s="255"/>
      <c r="B37" s="275" t="s">
        <v>1566</v>
      </c>
      <c r="C37" s="220">
        <v>117102111</v>
      </c>
      <c r="D37" s="275" t="s">
        <v>1567</v>
      </c>
      <c r="E37" s="221">
        <v>551.9</v>
      </c>
      <c r="F37" s="221">
        <v>496.70000000000005</v>
      </c>
      <c r="G37" s="154">
        <v>447</v>
      </c>
    </row>
    <row r="38" spans="1:7" ht="16">
      <c r="A38" s="255"/>
      <c r="B38" s="275" t="s">
        <v>1568</v>
      </c>
      <c r="C38" s="220">
        <v>117102112</v>
      </c>
      <c r="D38" s="275" t="s">
        <v>1569</v>
      </c>
      <c r="E38" s="221">
        <v>551.9</v>
      </c>
      <c r="F38" s="221">
        <v>496.70000000000005</v>
      </c>
      <c r="G38" s="154">
        <v>447</v>
      </c>
    </row>
    <row r="39" spans="1:7" ht="16">
      <c r="A39" s="623"/>
      <c r="B39" s="213" t="s">
        <v>1570</v>
      </c>
      <c r="C39" s="214"/>
      <c r="D39" s="215"/>
      <c r="E39" s="214"/>
      <c r="F39" s="155"/>
      <c r="G39" s="216"/>
    </row>
    <row r="40" spans="1:7" ht="15.75" customHeight="1">
      <c r="A40" s="255"/>
      <c r="B40" s="275" t="s">
        <v>1571</v>
      </c>
      <c r="C40" s="220"/>
      <c r="D40" s="275" t="s">
        <v>1572</v>
      </c>
      <c r="E40" s="221">
        <v>342.6</v>
      </c>
      <c r="F40" s="221">
        <v>308.3</v>
      </c>
      <c r="G40" s="154">
        <v>277.5</v>
      </c>
    </row>
    <row r="41" spans="1:7" ht="15.75" customHeight="1">
      <c r="A41" s="255"/>
      <c r="B41" s="275" t="s">
        <v>1573</v>
      </c>
      <c r="C41" s="220"/>
      <c r="D41" s="275" t="s">
        <v>1574</v>
      </c>
      <c r="E41" s="221">
        <v>342.6</v>
      </c>
      <c r="F41" s="221">
        <v>308.3</v>
      </c>
      <c r="G41" s="154">
        <v>277.5</v>
      </c>
    </row>
    <row r="42" spans="1:7" ht="16">
      <c r="A42" s="255"/>
      <c r="B42" s="275" t="s">
        <v>1575</v>
      </c>
      <c r="C42" s="220"/>
      <c r="D42" s="275" t="s">
        <v>1576</v>
      </c>
      <c r="E42" s="221">
        <v>342.6</v>
      </c>
      <c r="F42" s="221">
        <v>308.3</v>
      </c>
      <c r="G42" s="154">
        <v>277.5</v>
      </c>
    </row>
    <row r="43" spans="1:7" ht="16">
      <c r="A43" s="255"/>
      <c r="B43" s="275" t="s">
        <v>1577</v>
      </c>
      <c r="C43" s="220"/>
      <c r="D43" s="275" t="s">
        <v>1578</v>
      </c>
      <c r="E43" s="221">
        <v>342.6</v>
      </c>
      <c r="F43" s="221">
        <v>308.3</v>
      </c>
      <c r="G43" s="154">
        <v>277.5</v>
      </c>
    </row>
    <row r="44" spans="1:7" ht="16">
      <c r="A44" s="255"/>
      <c r="B44" s="275" t="s">
        <v>1579</v>
      </c>
      <c r="C44" s="220"/>
      <c r="D44" s="275" t="s">
        <v>1580</v>
      </c>
      <c r="E44" s="221">
        <v>327.8</v>
      </c>
      <c r="F44" s="221">
        <v>295</v>
      </c>
      <c r="G44" s="154">
        <v>265.5</v>
      </c>
    </row>
    <row r="45" spans="1:7" ht="16">
      <c r="A45" s="255"/>
      <c r="B45" s="275" t="s">
        <v>1581</v>
      </c>
      <c r="C45" s="220"/>
      <c r="D45" s="275" t="s">
        <v>1582</v>
      </c>
      <c r="E45" s="221">
        <v>327.8</v>
      </c>
      <c r="F45" s="221">
        <v>295</v>
      </c>
      <c r="G45" s="154">
        <v>265.5</v>
      </c>
    </row>
    <row r="46" spans="1:7" ht="16">
      <c r="A46" s="623"/>
      <c r="B46" s="213" t="s">
        <v>1583</v>
      </c>
      <c r="C46" s="214"/>
      <c r="D46" s="215"/>
      <c r="E46" s="155"/>
      <c r="F46" s="155"/>
      <c r="G46" s="216"/>
    </row>
    <row r="47" spans="1:7" ht="15.75" customHeight="1">
      <c r="A47" s="255"/>
      <c r="B47" s="275" t="s">
        <v>1584</v>
      </c>
      <c r="C47" s="220"/>
      <c r="D47" s="275" t="s">
        <v>1585</v>
      </c>
      <c r="E47" s="221">
        <v>461.8</v>
      </c>
      <c r="F47" s="221">
        <v>415.6</v>
      </c>
      <c r="G47" s="154">
        <v>374</v>
      </c>
    </row>
    <row r="48" spans="1:7" ht="16">
      <c r="A48" s="255"/>
      <c r="B48" s="275" t="s">
        <v>1586</v>
      </c>
      <c r="C48" s="220"/>
      <c r="D48" s="275" t="s">
        <v>1587</v>
      </c>
      <c r="E48" s="221">
        <v>461.8</v>
      </c>
      <c r="F48" s="221">
        <v>415.6</v>
      </c>
      <c r="G48" s="154">
        <v>374</v>
      </c>
    </row>
    <row r="49" spans="1:7" ht="16">
      <c r="A49" s="255"/>
      <c r="B49" s="275" t="s">
        <v>1588</v>
      </c>
      <c r="C49" s="220"/>
      <c r="D49" s="275" t="s">
        <v>1589</v>
      </c>
      <c r="E49" s="221">
        <v>461.8</v>
      </c>
      <c r="F49" s="221">
        <v>415.6</v>
      </c>
      <c r="G49" s="154">
        <v>374</v>
      </c>
    </row>
    <row r="50" spans="1:7" ht="16">
      <c r="A50" s="255"/>
      <c r="B50" s="275" t="s">
        <v>1590</v>
      </c>
      <c r="C50" s="220"/>
      <c r="D50" s="275" t="s">
        <v>1591</v>
      </c>
      <c r="E50" s="221">
        <v>461.8</v>
      </c>
      <c r="F50" s="221">
        <v>415.6</v>
      </c>
      <c r="G50" s="154">
        <v>374</v>
      </c>
    </row>
    <row r="51" spans="1:7" ht="16">
      <c r="A51" s="255"/>
      <c r="B51" s="275" t="s">
        <v>1592</v>
      </c>
      <c r="C51" s="220"/>
      <c r="D51" s="36" t="s">
        <v>1593</v>
      </c>
      <c r="E51" s="221">
        <v>446.90000000000003</v>
      </c>
      <c r="F51" s="221">
        <v>402.20000000000005</v>
      </c>
      <c r="G51" s="154">
        <v>362</v>
      </c>
    </row>
    <row r="52" spans="1:7" ht="16">
      <c r="A52" s="255"/>
      <c r="B52" s="275" t="s">
        <v>1594</v>
      </c>
      <c r="C52" s="220"/>
      <c r="D52" s="275" t="s">
        <v>1595</v>
      </c>
      <c r="E52" s="221">
        <v>446.90000000000003</v>
      </c>
      <c r="F52" s="221">
        <v>402.20000000000005</v>
      </c>
      <c r="G52" s="154">
        <v>362</v>
      </c>
    </row>
    <row r="53" spans="1:7" ht="16">
      <c r="A53" s="623"/>
      <c r="B53" s="213" t="s">
        <v>1596</v>
      </c>
      <c r="C53" s="214"/>
      <c r="D53" s="215"/>
      <c r="E53" s="155"/>
      <c r="F53" s="155"/>
      <c r="G53" s="216"/>
    </row>
    <row r="54" spans="1:7" ht="16">
      <c r="A54" s="255"/>
      <c r="B54" s="275" t="s">
        <v>1597</v>
      </c>
      <c r="C54" s="220"/>
      <c r="D54" s="275" t="s">
        <v>1598</v>
      </c>
      <c r="E54" s="221">
        <v>581.4</v>
      </c>
      <c r="F54" s="221">
        <v>523.30000000000007</v>
      </c>
      <c r="G54" s="154">
        <v>471</v>
      </c>
    </row>
    <row r="55" spans="1:7" ht="16">
      <c r="A55" s="255"/>
      <c r="B55" s="275" t="s">
        <v>1599</v>
      </c>
      <c r="C55" s="220"/>
      <c r="D55" s="275" t="s">
        <v>1600</v>
      </c>
      <c r="E55" s="221">
        <v>581.4</v>
      </c>
      <c r="F55" s="221">
        <v>523.30000000000007</v>
      </c>
      <c r="G55" s="154">
        <v>471</v>
      </c>
    </row>
    <row r="56" spans="1:7" ht="16">
      <c r="A56" s="255"/>
      <c r="B56" s="275" t="s">
        <v>1601</v>
      </c>
      <c r="C56" s="220"/>
      <c r="D56" s="275" t="s">
        <v>1602</v>
      </c>
      <c r="E56" s="221">
        <v>581.4</v>
      </c>
      <c r="F56" s="221">
        <v>523.30000000000007</v>
      </c>
      <c r="G56" s="154">
        <v>471</v>
      </c>
    </row>
    <row r="57" spans="1:7" ht="16">
      <c r="A57" s="255"/>
      <c r="B57" s="275" t="s">
        <v>1603</v>
      </c>
      <c r="C57" s="220"/>
      <c r="D57" s="275" t="s">
        <v>1604</v>
      </c>
      <c r="E57" s="221">
        <v>581.4</v>
      </c>
      <c r="F57" s="221">
        <v>523.30000000000007</v>
      </c>
      <c r="G57" s="154">
        <v>471</v>
      </c>
    </row>
    <row r="58" spans="1:7" ht="16">
      <c r="A58" s="255"/>
      <c r="B58" s="275" t="s">
        <v>1605</v>
      </c>
      <c r="C58" s="220"/>
      <c r="D58" s="275" t="s">
        <v>1606</v>
      </c>
      <c r="E58" s="221">
        <v>566.70000000000005</v>
      </c>
      <c r="F58" s="221">
        <v>510</v>
      </c>
      <c r="G58" s="154">
        <v>459</v>
      </c>
    </row>
    <row r="59" spans="1:7" ht="16">
      <c r="A59" s="255"/>
      <c r="B59" s="275" t="s">
        <v>1607</v>
      </c>
      <c r="C59" s="220"/>
      <c r="D59" s="275" t="s">
        <v>1608</v>
      </c>
      <c r="E59" s="221">
        <v>566.70000000000005</v>
      </c>
      <c r="F59" s="221">
        <v>510</v>
      </c>
      <c r="G59" s="154">
        <v>459</v>
      </c>
    </row>
    <row r="60" spans="1:7" ht="16">
      <c r="A60" s="255"/>
      <c r="B60" s="251" t="s">
        <v>193</v>
      </c>
      <c r="C60" s="242" t="s">
        <v>67</v>
      </c>
      <c r="D60" s="252" t="s">
        <v>194</v>
      </c>
      <c r="E60" s="253">
        <v>0.15</v>
      </c>
      <c r="F60" s="254">
        <v>0.1</v>
      </c>
      <c r="G60" s="253">
        <v>0.05</v>
      </c>
    </row>
    <row r="61" spans="1:7" ht="16">
      <c r="A61" s="255"/>
      <c r="B61" s="624" t="s">
        <v>1609</v>
      </c>
      <c r="C61" s="625"/>
      <c r="D61" s="624" t="s">
        <v>1610</v>
      </c>
      <c r="E61" s="247">
        <v>18.600000000000001</v>
      </c>
      <c r="F61" s="247">
        <v>16.7</v>
      </c>
      <c r="G61" s="291">
        <v>15</v>
      </c>
    </row>
    <row r="62" spans="1:7" ht="16">
      <c r="A62" s="255"/>
      <c r="B62" s="624" t="s">
        <v>1611</v>
      </c>
      <c r="C62" s="625"/>
      <c r="D62" s="624" t="s">
        <v>1612</v>
      </c>
      <c r="E62" s="247">
        <v>21</v>
      </c>
      <c r="F62" s="247">
        <v>18.900000000000002</v>
      </c>
      <c r="G62" s="291">
        <v>17</v>
      </c>
    </row>
    <row r="63" spans="1:7" ht="16">
      <c r="A63" s="255"/>
      <c r="B63" s="624" t="s">
        <v>1613</v>
      </c>
      <c r="C63" s="625"/>
      <c r="D63" s="624" t="s">
        <v>1614</v>
      </c>
      <c r="E63" s="247">
        <v>24.700000000000003</v>
      </c>
      <c r="F63" s="247">
        <v>22.200000000000003</v>
      </c>
      <c r="G63" s="291">
        <v>20</v>
      </c>
    </row>
    <row r="64" spans="1:7" ht="16">
      <c r="A64" s="255"/>
      <c r="B64" s="624" t="s">
        <v>1615</v>
      </c>
      <c r="C64" s="625">
        <v>600100186</v>
      </c>
      <c r="D64" s="624" t="s">
        <v>1616</v>
      </c>
      <c r="E64" s="247">
        <v>29.700000000000003</v>
      </c>
      <c r="F64" s="247">
        <v>26.700000000000003</v>
      </c>
      <c r="G64" s="291">
        <v>24</v>
      </c>
    </row>
    <row r="65" spans="1:7" ht="16">
      <c r="A65" s="255"/>
      <c r="B65" s="624" t="s">
        <v>508</v>
      </c>
      <c r="C65" s="626">
        <v>600100184</v>
      </c>
      <c r="D65" s="624" t="s">
        <v>509</v>
      </c>
      <c r="E65" s="247">
        <v>14.8</v>
      </c>
      <c r="F65" s="247">
        <v>13.3</v>
      </c>
      <c r="G65" s="291">
        <v>12</v>
      </c>
    </row>
    <row r="66" spans="1:7" ht="16">
      <c r="A66" s="255"/>
      <c r="B66" s="624" t="s">
        <v>1617</v>
      </c>
      <c r="C66" s="626"/>
      <c r="D66" s="624" t="s">
        <v>1618</v>
      </c>
      <c r="E66" s="290"/>
      <c r="F66" s="131" t="s">
        <v>576</v>
      </c>
      <c r="G66" s="291"/>
    </row>
    <row r="67" spans="1:7" ht="16">
      <c r="A67" s="226"/>
      <c r="B67" s="398" t="s">
        <v>1619</v>
      </c>
      <c r="C67" s="220">
        <v>600100270</v>
      </c>
      <c r="D67" s="250" t="s">
        <v>1620</v>
      </c>
      <c r="E67" s="247">
        <v>43.2</v>
      </c>
      <c r="F67" s="247">
        <v>38.900000000000006</v>
      </c>
      <c r="G67" s="673">
        <v>35</v>
      </c>
    </row>
    <row r="68" spans="1:7" ht="16">
      <c r="A68" s="226"/>
      <c r="B68" s="398" t="s">
        <v>1621</v>
      </c>
      <c r="C68" s="220">
        <v>600100177</v>
      </c>
      <c r="D68" s="250" t="s">
        <v>1622</v>
      </c>
      <c r="E68" s="247">
        <v>74.100000000000009</v>
      </c>
      <c r="F68" s="247">
        <v>66.7</v>
      </c>
      <c r="G68" s="673">
        <v>60</v>
      </c>
    </row>
    <row r="69" spans="1:7" ht="16">
      <c r="A69" s="226"/>
      <c r="B69" s="398" t="s">
        <v>1623</v>
      </c>
      <c r="C69" s="220">
        <v>600100262</v>
      </c>
      <c r="D69" s="250" t="s">
        <v>1624</v>
      </c>
      <c r="E69" s="247">
        <v>92.600000000000009</v>
      </c>
      <c r="F69" s="247">
        <v>83.300000000000011</v>
      </c>
      <c r="G69" s="673">
        <v>75</v>
      </c>
    </row>
    <row r="70" spans="1:7" ht="16">
      <c r="A70" s="226"/>
      <c r="B70" s="251" t="s">
        <v>193</v>
      </c>
      <c r="C70" s="242" t="s">
        <v>67</v>
      </c>
      <c r="D70" s="252" t="s">
        <v>194</v>
      </c>
      <c r="E70" s="359">
        <v>0.15</v>
      </c>
      <c r="F70" s="360">
        <v>0.1</v>
      </c>
      <c r="G70" s="359">
        <v>0.05</v>
      </c>
    </row>
    <row r="71" spans="1:7" ht="15.75" customHeight="1">
      <c r="A71" s="255"/>
      <c r="B71" s="256" t="s">
        <v>205</v>
      </c>
      <c r="C71" s="37">
        <v>476100467</v>
      </c>
      <c r="D71" s="428" t="s">
        <v>206</v>
      </c>
      <c r="E71" s="247">
        <v>125.9</v>
      </c>
      <c r="F71" s="247">
        <v>113.30000000000001</v>
      </c>
      <c r="G71" s="676">
        <v>102</v>
      </c>
    </row>
    <row r="72" spans="1:7" ht="15.75" customHeight="1">
      <c r="A72" s="255"/>
      <c r="B72" s="256" t="s">
        <v>207</v>
      </c>
      <c r="C72" s="37">
        <v>476100273</v>
      </c>
      <c r="D72" s="428" t="s">
        <v>208</v>
      </c>
      <c r="E72" s="247">
        <v>146.9</v>
      </c>
      <c r="F72" s="247">
        <v>132.20000000000002</v>
      </c>
      <c r="G72" s="676">
        <v>119</v>
      </c>
    </row>
    <row r="73" spans="1:7" ht="15.75" customHeight="1">
      <c r="A73" s="255"/>
      <c r="B73" s="256" t="s">
        <v>195</v>
      </c>
      <c r="C73" s="37">
        <v>476100466</v>
      </c>
      <c r="D73" s="428" t="s">
        <v>196</v>
      </c>
      <c r="E73" s="247">
        <v>191.3</v>
      </c>
      <c r="F73" s="247">
        <v>172.20000000000002</v>
      </c>
      <c r="G73" s="676">
        <v>155</v>
      </c>
    </row>
    <row r="74" spans="1:7" ht="15.75" customHeight="1">
      <c r="A74" s="255"/>
      <c r="B74" s="256" t="s">
        <v>199</v>
      </c>
      <c r="C74" s="37">
        <v>476100270</v>
      </c>
      <c r="D74" s="428" t="s">
        <v>200</v>
      </c>
      <c r="E74" s="247">
        <v>228.4</v>
      </c>
      <c r="F74" s="247">
        <v>205.60000000000002</v>
      </c>
      <c r="G74" s="676">
        <v>185</v>
      </c>
    </row>
    <row r="75" spans="1:7" ht="15.75" customHeight="1">
      <c r="A75" s="255"/>
      <c r="B75" s="256" t="s">
        <v>201</v>
      </c>
      <c r="C75" s="37">
        <v>476100461</v>
      </c>
      <c r="D75" s="428" t="s">
        <v>202</v>
      </c>
      <c r="E75" s="247">
        <v>203.70000000000002</v>
      </c>
      <c r="F75" s="247">
        <v>183.3</v>
      </c>
      <c r="G75" s="676">
        <v>165</v>
      </c>
    </row>
    <row r="76" spans="1:7" ht="15.75" customHeight="1">
      <c r="A76" s="255"/>
      <c r="B76" s="256" t="s">
        <v>203</v>
      </c>
      <c r="C76" s="37">
        <v>476100272</v>
      </c>
      <c r="D76" s="428" t="s">
        <v>204</v>
      </c>
      <c r="E76" s="247">
        <v>228.4</v>
      </c>
      <c r="F76" s="247">
        <v>205.60000000000002</v>
      </c>
      <c r="G76" s="676">
        <v>185</v>
      </c>
    </row>
    <row r="77" spans="1:7" ht="16">
      <c r="A77" s="627" t="s">
        <v>213</v>
      </c>
      <c r="B77" s="391"/>
      <c r="C77" s="391"/>
      <c r="D77" s="391"/>
      <c r="E77" s="391"/>
      <c r="F77" s="391"/>
      <c r="G77" s="391"/>
    </row>
    <row r="78" spans="1:7" ht="16">
      <c r="A78" s="305" t="s">
        <v>416</v>
      </c>
      <c r="B78" s="303"/>
      <c r="C78" s="303"/>
      <c r="D78" s="303"/>
      <c r="E78" s="303"/>
      <c r="F78" s="303"/>
      <c r="G78" s="303"/>
    </row>
    <row r="79" spans="1:7" ht="16">
      <c r="A79" s="303"/>
      <c r="B79" s="303"/>
      <c r="C79" s="303"/>
      <c r="D79" s="303"/>
      <c r="E79" s="303"/>
      <c r="F79" s="303"/>
      <c r="G79" s="303"/>
    </row>
    <row r="80" spans="1:7" ht="16">
      <c r="A80" s="143"/>
      <c r="B80" s="143"/>
      <c r="C80" s="143"/>
      <c r="D80" s="143"/>
      <c r="E80" s="143"/>
      <c r="F80" s="143"/>
      <c r="G80" s="143"/>
    </row>
    <row r="81" spans="1:7" ht="16">
      <c r="A81" s="143"/>
      <c r="B81" s="143" t="s">
        <v>156</v>
      </c>
      <c r="C81" s="143"/>
      <c r="D81" s="143"/>
      <c r="E81" s="143"/>
      <c r="F81" s="143"/>
      <c r="G81" s="143"/>
    </row>
    <row r="82" spans="1:7" ht="16">
      <c r="A82" s="143"/>
      <c r="B82" s="143" t="s">
        <v>156</v>
      </c>
      <c r="C82" s="143"/>
      <c r="D82" s="143"/>
      <c r="E82" s="143"/>
      <c r="F82" s="143"/>
      <c r="G82" s="143"/>
    </row>
    <row r="83" spans="1:7" ht="16">
      <c r="A83" s="143"/>
      <c r="B83" s="143"/>
      <c r="C83" s="143"/>
      <c r="D83" s="143"/>
      <c r="E83" s="143"/>
      <c r="F83" s="143"/>
      <c r="G83" s="143"/>
    </row>
  </sheetData>
  <sortState xmlns:xlrd2="http://schemas.microsoft.com/office/spreadsheetml/2017/richdata2" ref="B63:G69">
    <sortCondition ref="B63:B69"/>
  </sortState>
  <hyperlinks>
    <hyperlink ref="A78" location="Index!A1" display="Link to INDEX" xr:uid="{D967D60E-8949-7640-AB07-36C6F4A0B0A3}"/>
    <hyperlink ref="A77" r:id="rId1" xr:uid="{8F92FA0C-993F-4625-9BA9-6A81E8420E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3092-3EBD-F343-9E42-602B2FD8077B}">
  <dimension ref="A1:H341"/>
  <sheetViews>
    <sheetView topLeftCell="A309" zoomScale="152" zoomScaleNormal="115" workbookViewId="0">
      <selection activeCell="D339" sqref="D339"/>
    </sheetView>
  </sheetViews>
  <sheetFormatPr baseColWidth="10" defaultColWidth="10.83203125" defaultRowHeight="16"/>
  <cols>
    <col min="1" max="1" width="24.5" style="143" customWidth="1"/>
    <col min="2" max="2" width="36" style="143" customWidth="1"/>
    <col min="3" max="3" width="11.83203125" style="143" customWidth="1"/>
    <col min="4" max="4" width="53" style="143" customWidth="1"/>
    <col min="5" max="7" width="11" style="272" customWidth="1"/>
    <col min="8" max="16384" width="10.83203125" style="143"/>
  </cols>
  <sheetData>
    <row r="1" spans="1:7" ht="31" customHeight="1">
      <c r="A1" s="781" t="s">
        <v>64</v>
      </c>
      <c r="B1" s="781"/>
      <c r="C1" s="781"/>
      <c r="D1" s="781"/>
      <c r="E1" s="781"/>
      <c r="F1" s="781"/>
      <c r="G1" s="781"/>
    </row>
    <row r="2" spans="1:7" ht="19">
      <c r="A2" s="208" t="s">
        <v>65</v>
      </c>
      <c r="B2" s="209" t="s">
        <v>66</v>
      </c>
      <c r="C2" s="209" t="s">
        <v>67</v>
      </c>
      <c r="D2" s="209" t="s">
        <v>68</v>
      </c>
      <c r="E2" s="210">
        <v>0.15</v>
      </c>
      <c r="F2" s="211">
        <v>0.1</v>
      </c>
      <c r="G2" s="211">
        <v>0.05</v>
      </c>
    </row>
    <row r="3" spans="1:7">
      <c r="A3" s="212"/>
      <c r="B3" s="213" t="s">
        <v>69</v>
      </c>
      <c r="C3" s="214"/>
      <c r="D3" s="215"/>
      <c r="E3" s="214"/>
      <c r="F3" s="155"/>
      <c r="G3" s="216"/>
    </row>
    <row r="4" spans="1:7">
      <c r="A4" s="218"/>
      <c r="B4" s="219" t="s">
        <v>70</v>
      </c>
      <c r="C4" s="220"/>
      <c r="D4" s="206" t="s">
        <v>71</v>
      </c>
      <c r="E4" s="221">
        <v>144.4</v>
      </c>
      <c r="F4" s="221">
        <v>130</v>
      </c>
      <c r="G4" s="221">
        <v>117</v>
      </c>
    </row>
    <row r="5" spans="1:7">
      <c r="A5" s="218"/>
      <c r="B5" s="219" t="s">
        <v>72</v>
      </c>
      <c r="C5" s="220"/>
      <c r="D5" s="206" t="s">
        <v>73</v>
      </c>
      <c r="E5" s="221">
        <v>144.4</v>
      </c>
      <c r="F5" s="221">
        <v>130</v>
      </c>
      <c r="G5" s="221">
        <v>117</v>
      </c>
    </row>
    <row r="6" spans="1:7">
      <c r="A6" s="218"/>
      <c r="B6" s="219" t="s">
        <v>74</v>
      </c>
      <c r="C6" s="220"/>
      <c r="D6" s="206" t="s">
        <v>75</v>
      </c>
      <c r="E6" s="221">
        <v>144.4</v>
      </c>
      <c r="F6" s="221">
        <v>130</v>
      </c>
      <c r="G6" s="221">
        <v>117</v>
      </c>
    </row>
    <row r="7" spans="1:7">
      <c r="A7" s="218"/>
      <c r="B7" s="219" t="s">
        <v>76</v>
      </c>
      <c r="C7" s="220"/>
      <c r="D7" s="206" t="s">
        <v>77</v>
      </c>
      <c r="E7" s="221">
        <v>144.4</v>
      </c>
      <c r="F7" s="221">
        <v>130</v>
      </c>
      <c r="G7" s="221">
        <v>117</v>
      </c>
    </row>
    <row r="8" spans="1:7">
      <c r="A8" s="218"/>
      <c r="B8" s="219" t="s">
        <v>78</v>
      </c>
      <c r="C8" s="220"/>
      <c r="D8" s="206" t="s">
        <v>79</v>
      </c>
      <c r="E8" s="221">
        <v>144.4</v>
      </c>
      <c r="F8" s="221">
        <v>130</v>
      </c>
      <c r="G8" s="221">
        <v>117</v>
      </c>
    </row>
    <row r="9" spans="1:7">
      <c r="A9" s="218"/>
      <c r="B9" s="219" t="s">
        <v>80</v>
      </c>
      <c r="C9" s="220"/>
      <c r="D9" s="206" t="s">
        <v>81</v>
      </c>
      <c r="E9" s="221">
        <v>144.4</v>
      </c>
      <c r="F9" s="221">
        <v>130</v>
      </c>
      <c r="G9" s="221">
        <v>117</v>
      </c>
    </row>
    <row r="10" spans="1:7">
      <c r="A10" s="212"/>
      <c r="B10" s="213" t="s">
        <v>82</v>
      </c>
      <c r="C10" s="214"/>
      <c r="D10" s="215"/>
      <c r="E10" s="214"/>
      <c r="F10" s="155"/>
      <c r="G10" s="216"/>
    </row>
    <row r="11" spans="1:7">
      <c r="A11" s="218"/>
      <c r="B11" s="219" t="s">
        <v>83</v>
      </c>
      <c r="C11" s="220"/>
      <c r="D11" s="206" t="s">
        <v>84</v>
      </c>
      <c r="E11" s="221">
        <v>150.70000000000002</v>
      </c>
      <c r="F11" s="221">
        <v>135.6</v>
      </c>
      <c r="G11" s="221">
        <v>122</v>
      </c>
    </row>
    <row r="12" spans="1:7">
      <c r="A12" s="218"/>
      <c r="B12" s="219" t="s">
        <v>85</v>
      </c>
      <c r="C12" s="220"/>
      <c r="D12" s="206" t="s">
        <v>86</v>
      </c>
      <c r="E12" s="221">
        <v>150.70000000000002</v>
      </c>
      <c r="F12" s="221">
        <v>135.6</v>
      </c>
      <c r="G12" s="221">
        <v>122</v>
      </c>
    </row>
    <row r="13" spans="1:7">
      <c r="A13" s="218"/>
      <c r="B13" s="219" t="s">
        <v>87</v>
      </c>
      <c r="C13" s="220"/>
      <c r="D13" s="206" t="s">
        <v>88</v>
      </c>
      <c r="E13" s="221">
        <v>150.70000000000002</v>
      </c>
      <c r="F13" s="221">
        <v>135.6</v>
      </c>
      <c r="G13" s="221">
        <v>122</v>
      </c>
    </row>
    <row r="14" spans="1:7">
      <c r="A14" s="218"/>
      <c r="B14" s="219" t="s">
        <v>89</v>
      </c>
      <c r="C14" s="220"/>
      <c r="D14" s="206" t="s">
        <v>90</v>
      </c>
      <c r="E14" s="221">
        <v>150.70000000000002</v>
      </c>
      <c r="F14" s="221">
        <v>135.6</v>
      </c>
      <c r="G14" s="221">
        <v>122</v>
      </c>
    </row>
    <row r="15" spans="1:7">
      <c r="A15" s="218"/>
      <c r="B15" s="219" t="s">
        <v>91</v>
      </c>
      <c r="C15" s="220"/>
      <c r="D15" s="206" t="s">
        <v>92</v>
      </c>
      <c r="E15" s="221">
        <v>150.70000000000002</v>
      </c>
      <c r="F15" s="221">
        <v>135.6</v>
      </c>
      <c r="G15" s="221">
        <v>122</v>
      </c>
    </row>
    <row r="16" spans="1:7">
      <c r="A16" s="218"/>
      <c r="B16" s="219" t="s">
        <v>93</v>
      </c>
      <c r="C16" s="220"/>
      <c r="D16" s="206" t="s">
        <v>94</v>
      </c>
      <c r="E16" s="221">
        <v>150.70000000000002</v>
      </c>
      <c r="F16" s="221">
        <v>135.6</v>
      </c>
      <c r="G16" s="221">
        <v>122</v>
      </c>
    </row>
    <row r="17" spans="1:7">
      <c r="A17" s="212"/>
      <c r="B17" s="213" t="s">
        <v>95</v>
      </c>
      <c r="C17" s="214"/>
      <c r="D17" s="215"/>
      <c r="E17" s="214"/>
      <c r="F17" s="155"/>
      <c r="G17" s="216"/>
    </row>
    <row r="18" spans="1:7">
      <c r="A18" s="218"/>
      <c r="B18" s="219" t="s">
        <v>96</v>
      </c>
      <c r="C18" s="220"/>
      <c r="D18" s="206" t="s">
        <v>97</v>
      </c>
      <c r="E18" s="221">
        <v>156.80000000000001</v>
      </c>
      <c r="F18" s="221">
        <v>141.1</v>
      </c>
      <c r="G18" s="221">
        <v>127</v>
      </c>
    </row>
    <row r="19" spans="1:7">
      <c r="A19" s="218"/>
      <c r="B19" s="219" t="s">
        <v>98</v>
      </c>
      <c r="C19" s="220"/>
      <c r="D19" s="206" t="s">
        <v>99</v>
      </c>
      <c r="E19" s="221">
        <v>156.80000000000001</v>
      </c>
      <c r="F19" s="221">
        <v>141.1</v>
      </c>
      <c r="G19" s="221">
        <v>127</v>
      </c>
    </row>
    <row r="20" spans="1:7">
      <c r="A20" s="218"/>
      <c r="B20" s="219" t="s">
        <v>100</v>
      </c>
      <c r="C20" s="220"/>
      <c r="D20" s="206" t="s">
        <v>101</v>
      </c>
      <c r="E20" s="221">
        <v>156.80000000000001</v>
      </c>
      <c r="F20" s="221">
        <v>141.1</v>
      </c>
      <c r="G20" s="221">
        <v>127</v>
      </c>
    </row>
    <row r="21" spans="1:7">
      <c r="A21" s="218"/>
      <c r="B21" s="219" t="s">
        <v>102</v>
      </c>
      <c r="C21" s="220"/>
      <c r="D21" s="206" t="s">
        <v>103</v>
      </c>
      <c r="E21" s="221">
        <v>156.80000000000001</v>
      </c>
      <c r="F21" s="221">
        <v>141.1</v>
      </c>
      <c r="G21" s="221">
        <v>127</v>
      </c>
    </row>
    <row r="22" spans="1:7">
      <c r="A22" s="218"/>
      <c r="B22" s="219" t="s">
        <v>104</v>
      </c>
      <c r="C22" s="220"/>
      <c r="D22" s="206" t="s">
        <v>105</v>
      </c>
      <c r="E22" s="221">
        <v>156.80000000000001</v>
      </c>
      <c r="F22" s="221">
        <v>141.1</v>
      </c>
      <c r="G22" s="221">
        <v>127</v>
      </c>
    </row>
    <row r="23" spans="1:7">
      <c r="A23" s="218"/>
      <c r="B23" s="219" t="s">
        <v>106</v>
      </c>
      <c r="C23" s="220"/>
      <c r="D23" s="206" t="s">
        <v>107</v>
      </c>
      <c r="E23" s="221">
        <v>156.80000000000001</v>
      </c>
      <c r="F23" s="221">
        <v>141.1</v>
      </c>
      <c r="G23" s="221">
        <v>127</v>
      </c>
    </row>
    <row r="24" spans="1:7">
      <c r="A24" s="212"/>
      <c r="B24" s="213" t="s">
        <v>108</v>
      </c>
      <c r="C24" s="214"/>
      <c r="D24" s="215"/>
      <c r="E24" s="214"/>
      <c r="F24" s="155"/>
      <c r="G24" s="216"/>
    </row>
    <row r="25" spans="1:7">
      <c r="A25" s="218"/>
      <c r="B25" s="219" t="s">
        <v>109</v>
      </c>
      <c r="C25" s="220"/>
      <c r="D25" s="206" t="s">
        <v>110</v>
      </c>
      <c r="E25" s="221">
        <v>237</v>
      </c>
      <c r="F25" s="221">
        <v>213.3</v>
      </c>
      <c r="G25" s="221">
        <v>192</v>
      </c>
    </row>
    <row r="26" spans="1:7">
      <c r="A26" s="218"/>
      <c r="B26" s="219" t="s">
        <v>111</v>
      </c>
      <c r="C26" s="220"/>
      <c r="D26" s="206" t="s">
        <v>112</v>
      </c>
      <c r="E26" s="221">
        <v>237</v>
      </c>
      <c r="F26" s="221">
        <v>213.3</v>
      </c>
      <c r="G26" s="221">
        <v>192</v>
      </c>
    </row>
    <row r="27" spans="1:7">
      <c r="A27" s="218"/>
      <c r="B27" s="219" t="s">
        <v>113</v>
      </c>
      <c r="C27" s="220"/>
      <c r="D27" s="206" t="s">
        <v>114</v>
      </c>
      <c r="E27" s="221">
        <v>237</v>
      </c>
      <c r="F27" s="221">
        <v>213.3</v>
      </c>
      <c r="G27" s="221">
        <v>192</v>
      </c>
    </row>
    <row r="28" spans="1:7">
      <c r="A28" s="218"/>
      <c r="B28" s="219" t="s">
        <v>115</v>
      </c>
      <c r="C28" s="220"/>
      <c r="D28" s="206" t="s">
        <v>116</v>
      </c>
      <c r="E28" s="221">
        <v>237</v>
      </c>
      <c r="F28" s="221">
        <v>213.3</v>
      </c>
      <c r="G28" s="221">
        <v>192</v>
      </c>
    </row>
    <row r="29" spans="1:7">
      <c r="A29" s="218"/>
      <c r="B29" s="219" t="s">
        <v>117</v>
      </c>
      <c r="C29" s="220"/>
      <c r="D29" s="206" t="s">
        <v>118</v>
      </c>
      <c r="E29" s="221">
        <v>237</v>
      </c>
      <c r="F29" s="221">
        <v>213.3</v>
      </c>
      <c r="G29" s="221">
        <v>192</v>
      </c>
    </row>
    <row r="30" spans="1:7">
      <c r="A30" s="218"/>
      <c r="B30" s="219" t="s">
        <v>119</v>
      </c>
      <c r="C30" s="220"/>
      <c r="D30" s="206" t="s">
        <v>120</v>
      </c>
      <c r="E30" s="221">
        <v>237</v>
      </c>
      <c r="F30" s="221">
        <v>213.3</v>
      </c>
      <c r="G30" s="221">
        <v>192</v>
      </c>
    </row>
    <row r="31" spans="1:7">
      <c r="A31" s="212"/>
      <c r="B31" s="213" t="s">
        <v>121</v>
      </c>
      <c r="C31" s="214"/>
      <c r="D31" s="215"/>
      <c r="E31" s="214"/>
      <c r="F31" s="155"/>
      <c r="G31" s="216"/>
    </row>
    <row r="32" spans="1:7">
      <c r="A32" s="218"/>
      <c r="B32" s="219" t="s">
        <v>122</v>
      </c>
      <c r="C32" s="220"/>
      <c r="D32" s="206" t="s">
        <v>123</v>
      </c>
      <c r="E32" s="221">
        <v>243.20000000000002</v>
      </c>
      <c r="F32" s="221">
        <v>218.9</v>
      </c>
      <c r="G32" s="221">
        <v>197</v>
      </c>
    </row>
    <row r="33" spans="1:7">
      <c r="A33" s="218"/>
      <c r="B33" s="219" t="s">
        <v>124</v>
      </c>
      <c r="C33" s="220"/>
      <c r="D33" s="206" t="s">
        <v>125</v>
      </c>
      <c r="E33" s="221">
        <v>243.20000000000002</v>
      </c>
      <c r="F33" s="221">
        <v>218.9</v>
      </c>
      <c r="G33" s="221">
        <v>197</v>
      </c>
    </row>
    <row r="34" spans="1:7">
      <c r="A34" s="218"/>
      <c r="B34" s="219" t="s">
        <v>126</v>
      </c>
      <c r="C34" s="220"/>
      <c r="D34" s="206" t="s">
        <v>127</v>
      </c>
      <c r="E34" s="221">
        <v>243.20000000000002</v>
      </c>
      <c r="F34" s="221">
        <v>218.9</v>
      </c>
      <c r="G34" s="221">
        <v>197</v>
      </c>
    </row>
    <row r="35" spans="1:7">
      <c r="A35" s="218"/>
      <c r="B35" s="219" t="s">
        <v>128</v>
      </c>
      <c r="C35" s="220"/>
      <c r="D35" s="206" t="s">
        <v>129</v>
      </c>
      <c r="E35" s="221">
        <v>243.20000000000002</v>
      </c>
      <c r="F35" s="221">
        <v>218.9</v>
      </c>
      <c r="G35" s="221">
        <v>197</v>
      </c>
    </row>
    <row r="36" spans="1:7">
      <c r="A36" s="218"/>
      <c r="B36" s="219" t="s">
        <v>130</v>
      </c>
      <c r="C36" s="220"/>
      <c r="D36" s="206" t="s">
        <v>131</v>
      </c>
      <c r="E36" s="221">
        <v>243.20000000000002</v>
      </c>
      <c r="F36" s="221">
        <v>218.9</v>
      </c>
      <c r="G36" s="221">
        <v>197</v>
      </c>
    </row>
    <row r="37" spans="1:7">
      <c r="A37" s="218"/>
      <c r="B37" s="219" t="s">
        <v>132</v>
      </c>
      <c r="C37" s="220"/>
      <c r="D37" s="206" t="s">
        <v>133</v>
      </c>
      <c r="E37" s="221">
        <v>243.20000000000002</v>
      </c>
      <c r="F37" s="221">
        <v>218.9</v>
      </c>
      <c r="G37" s="221">
        <v>197</v>
      </c>
    </row>
    <row r="38" spans="1:7">
      <c r="A38" s="212"/>
      <c r="B38" s="213" t="s">
        <v>134</v>
      </c>
      <c r="C38" s="214"/>
      <c r="D38" s="215"/>
      <c r="E38" s="214"/>
      <c r="F38" s="155"/>
      <c r="G38" s="216"/>
    </row>
    <row r="39" spans="1:7">
      <c r="A39" s="218"/>
      <c r="B39" s="219" t="s">
        <v>135</v>
      </c>
      <c r="C39" s="220"/>
      <c r="D39" s="206" t="s">
        <v>136</v>
      </c>
      <c r="E39" s="221">
        <v>249.3</v>
      </c>
      <c r="F39" s="221">
        <v>224.4</v>
      </c>
      <c r="G39" s="221">
        <v>202</v>
      </c>
    </row>
    <row r="40" spans="1:7">
      <c r="A40" s="218"/>
      <c r="B40" s="219" t="s">
        <v>137</v>
      </c>
      <c r="C40" s="220"/>
      <c r="D40" s="206" t="s">
        <v>138</v>
      </c>
      <c r="E40" s="221">
        <v>249.3</v>
      </c>
      <c r="F40" s="221">
        <v>224.4</v>
      </c>
      <c r="G40" s="221">
        <v>202</v>
      </c>
    </row>
    <row r="41" spans="1:7">
      <c r="A41" s="218"/>
      <c r="B41" s="219" t="s">
        <v>139</v>
      </c>
      <c r="C41" s="220"/>
      <c r="D41" s="206" t="s">
        <v>140</v>
      </c>
      <c r="E41" s="221">
        <v>249.3</v>
      </c>
      <c r="F41" s="221">
        <v>224.4</v>
      </c>
      <c r="G41" s="221">
        <v>202</v>
      </c>
    </row>
    <row r="42" spans="1:7">
      <c r="A42" s="218"/>
      <c r="B42" s="219" t="s">
        <v>141</v>
      </c>
      <c r="C42" s="220"/>
      <c r="D42" s="206" t="s">
        <v>142</v>
      </c>
      <c r="E42" s="221">
        <v>249.3</v>
      </c>
      <c r="F42" s="221">
        <v>224.4</v>
      </c>
      <c r="G42" s="221">
        <v>202</v>
      </c>
    </row>
    <row r="43" spans="1:7">
      <c r="A43" s="218"/>
      <c r="B43" s="219" t="s">
        <v>143</v>
      </c>
      <c r="C43" s="220"/>
      <c r="D43" s="206" t="s">
        <v>144</v>
      </c>
      <c r="E43" s="221">
        <v>249.3</v>
      </c>
      <c r="F43" s="221">
        <v>224.4</v>
      </c>
      <c r="G43" s="221">
        <v>202</v>
      </c>
    </row>
    <row r="44" spans="1:7">
      <c r="A44" s="218"/>
      <c r="B44" s="222" t="s">
        <v>145</v>
      </c>
      <c r="C44" s="223"/>
      <c r="D44" s="224" t="s">
        <v>146</v>
      </c>
      <c r="E44" s="225">
        <v>249.3</v>
      </c>
      <c r="F44" s="225">
        <v>224.4</v>
      </c>
      <c r="G44" s="221">
        <v>202</v>
      </c>
    </row>
    <row r="45" spans="1:7">
      <c r="A45" s="226"/>
      <c r="B45" s="227" t="s">
        <v>147</v>
      </c>
      <c r="C45" s="228"/>
      <c r="D45" s="228" t="s">
        <v>148</v>
      </c>
      <c r="E45" s="229"/>
      <c r="F45" s="230" t="s">
        <v>149</v>
      </c>
      <c r="G45" s="231"/>
    </row>
    <row r="46" spans="1:7">
      <c r="A46" s="232"/>
      <c r="B46" s="206" t="s">
        <v>150</v>
      </c>
      <c r="C46" s="220"/>
      <c r="D46" s="206" t="s">
        <v>151</v>
      </c>
      <c r="E46" s="772">
        <v>12</v>
      </c>
      <c r="F46" s="772"/>
      <c r="G46" s="772"/>
    </row>
    <row r="47" spans="1:7">
      <c r="A47" s="232"/>
      <c r="B47" s="206" t="s">
        <v>152</v>
      </c>
      <c r="C47" s="220"/>
      <c r="D47" s="206" t="s">
        <v>153</v>
      </c>
      <c r="E47" s="772">
        <v>30</v>
      </c>
      <c r="F47" s="772"/>
      <c r="G47" s="772"/>
    </row>
    <row r="48" spans="1:7" s="40" customFormat="1" ht="18" customHeight="1">
      <c r="A48" s="303"/>
      <c r="B48" s="256" t="s">
        <v>154</v>
      </c>
      <c r="C48" s="37">
        <v>476100458</v>
      </c>
      <c r="D48" s="428" t="s">
        <v>155</v>
      </c>
      <c r="E48" s="424" t="s">
        <v>156</v>
      </c>
      <c r="F48" s="401">
        <v>57</v>
      </c>
      <c r="G48" s="421" t="s">
        <v>156</v>
      </c>
    </row>
    <row r="49" spans="1:7" s="40" customFormat="1" ht="18" customHeight="1">
      <c r="A49" s="303"/>
      <c r="B49" s="256" t="s">
        <v>157</v>
      </c>
      <c r="C49" s="37">
        <v>476100271</v>
      </c>
      <c r="D49" s="428" t="s">
        <v>158</v>
      </c>
      <c r="E49" s="424" t="s">
        <v>156</v>
      </c>
      <c r="F49" s="402">
        <v>143</v>
      </c>
      <c r="G49" s="421" t="s">
        <v>156</v>
      </c>
    </row>
    <row r="50" spans="1:7" s="40" customFormat="1">
      <c r="A50" s="255"/>
      <c r="B50" s="256" t="s">
        <v>159</v>
      </c>
      <c r="C50" s="129">
        <v>476100457</v>
      </c>
      <c r="D50" s="428" t="s">
        <v>160</v>
      </c>
      <c r="E50" s="424" t="s">
        <v>156</v>
      </c>
      <c r="F50" s="402">
        <v>45</v>
      </c>
      <c r="G50" s="421" t="s">
        <v>156</v>
      </c>
    </row>
    <row r="51" spans="1:7" s="40" customFormat="1">
      <c r="A51" s="255"/>
      <c r="B51" s="256" t="s">
        <v>161</v>
      </c>
      <c r="C51" s="129">
        <v>476100283</v>
      </c>
      <c r="D51" s="428" t="s">
        <v>162</v>
      </c>
      <c r="E51" s="424" t="s">
        <v>156</v>
      </c>
      <c r="F51" s="402">
        <v>149</v>
      </c>
      <c r="G51" s="421" t="s">
        <v>156</v>
      </c>
    </row>
    <row r="52" spans="1:7">
      <c r="A52" s="226"/>
      <c r="B52" s="206" t="s">
        <v>163</v>
      </c>
      <c r="C52" s="220"/>
      <c r="D52" s="206" t="s">
        <v>164</v>
      </c>
      <c r="E52" s="772">
        <v>12</v>
      </c>
      <c r="F52" s="772"/>
      <c r="G52" s="772"/>
    </row>
    <row r="53" spans="1:7">
      <c r="A53" s="226"/>
      <c r="B53" s="206" t="s">
        <v>165</v>
      </c>
      <c r="C53" s="220"/>
      <c r="D53" s="206" t="s">
        <v>166</v>
      </c>
      <c r="E53" s="772">
        <v>135</v>
      </c>
      <c r="F53" s="772"/>
      <c r="G53" s="772"/>
    </row>
    <row r="54" spans="1:7">
      <c r="A54" s="226"/>
      <c r="B54" s="206" t="s">
        <v>167</v>
      </c>
      <c r="C54" s="220"/>
      <c r="D54" s="206" t="s">
        <v>168</v>
      </c>
      <c r="E54" s="772">
        <v>5</v>
      </c>
      <c r="F54" s="772"/>
      <c r="G54" s="772"/>
    </row>
    <row r="55" spans="1:7">
      <c r="A55" s="226"/>
      <c r="B55" s="219" t="s">
        <v>169</v>
      </c>
      <c r="C55" s="220"/>
      <c r="D55" s="206" t="s">
        <v>170</v>
      </c>
      <c r="E55" s="772" t="s">
        <v>171</v>
      </c>
      <c r="F55" s="772"/>
      <c r="G55" s="772"/>
    </row>
    <row r="56" spans="1:7">
      <c r="A56" s="226"/>
      <c r="B56" s="206" t="s">
        <v>172</v>
      </c>
      <c r="C56" s="220"/>
      <c r="D56" s="206" t="s">
        <v>173</v>
      </c>
      <c r="E56" s="772">
        <v>20</v>
      </c>
      <c r="F56" s="772"/>
      <c r="G56" s="772"/>
    </row>
    <row r="57" spans="1:7">
      <c r="A57" s="226"/>
      <c r="B57" s="206" t="s">
        <v>174</v>
      </c>
      <c r="C57" s="220"/>
      <c r="D57" s="206" t="s">
        <v>175</v>
      </c>
      <c r="E57" s="772">
        <v>10</v>
      </c>
      <c r="F57" s="772"/>
      <c r="G57" s="772"/>
    </row>
    <row r="58" spans="1:7">
      <c r="A58" s="226"/>
      <c r="B58" s="206" t="s">
        <v>176</v>
      </c>
      <c r="C58" s="220"/>
      <c r="D58" s="206" t="s">
        <v>177</v>
      </c>
      <c r="E58" s="772">
        <v>45</v>
      </c>
      <c r="F58" s="772"/>
      <c r="G58" s="772"/>
    </row>
    <row r="59" spans="1:7">
      <c r="A59" s="226"/>
      <c r="B59" s="219" t="s">
        <v>178</v>
      </c>
      <c r="C59" s="220"/>
      <c r="D59" s="206" t="s">
        <v>179</v>
      </c>
      <c r="E59" s="772">
        <v>0</v>
      </c>
      <c r="F59" s="772"/>
      <c r="G59" s="772"/>
    </row>
    <row r="60" spans="1:7">
      <c r="A60" s="240"/>
      <c r="B60" s="241" t="s">
        <v>180</v>
      </c>
      <c r="C60" s="242"/>
      <c r="D60" s="242" t="s">
        <v>148</v>
      </c>
      <c r="E60" s="210">
        <v>0.15</v>
      </c>
      <c r="F60" s="211">
        <v>0.1</v>
      </c>
      <c r="G60" s="243">
        <v>0.05</v>
      </c>
    </row>
    <row r="61" spans="1:7" ht="16" customHeight="1">
      <c r="A61" s="226"/>
      <c r="B61" s="244" t="s">
        <v>181</v>
      </c>
      <c r="C61" s="245">
        <v>600100191</v>
      </c>
      <c r="D61" s="244" t="s">
        <v>182</v>
      </c>
      <c r="E61" s="225">
        <v>30.900000000000002</v>
      </c>
      <c r="F61" s="246">
        <v>27.8</v>
      </c>
      <c r="G61" s="309">
        <v>25</v>
      </c>
    </row>
    <row r="62" spans="1:7" ht="16" customHeight="1">
      <c r="A62" s="226"/>
      <c r="B62" s="206" t="s">
        <v>183</v>
      </c>
      <c r="C62" s="220">
        <v>600100181</v>
      </c>
      <c r="D62" s="206" t="s">
        <v>184</v>
      </c>
      <c r="E62" s="225">
        <v>33.300000000000004</v>
      </c>
      <c r="F62" s="246">
        <v>30</v>
      </c>
      <c r="G62" s="247">
        <v>27</v>
      </c>
    </row>
    <row r="63" spans="1:7" ht="16" customHeight="1">
      <c r="A63" s="226"/>
      <c r="B63" s="206" t="s">
        <v>185</v>
      </c>
      <c r="C63" s="220">
        <v>600100183</v>
      </c>
      <c r="D63" s="206" t="s">
        <v>186</v>
      </c>
      <c r="E63" s="225">
        <v>67.900000000000006</v>
      </c>
      <c r="F63" s="246">
        <v>61.1</v>
      </c>
      <c r="G63" s="247">
        <v>55</v>
      </c>
    </row>
    <row r="64" spans="1:7">
      <c r="A64" s="226"/>
      <c r="B64" s="206" t="s">
        <v>187</v>
      </c>
      <c r="C64" s="220">
        <v>600100195</v>
      </c>
      <c r="D64" s="206" t="s">
        <v>188</v>
      </c>
      <c r="E64" s="225">
        <v>14.8</v>
      </c>
      <c r="F64" s="225">
        <v>13.3</v>
      </c>
      <c r="G64" s="233">
        <v>12</v>
      </c>
    </row>
    <row r="65" spans="1:8">
      <c r="A65" s="226"/>
      <c r="B65" s="249" t="s">
        <v>189</v>
      </c>
      <c r="C65" s="220"/>
      <c r="D65" s="206" t="s">
        <v>190</v>
      </c>
      <c r="E65" s="225">
        <v>18.600000000000001</v>
      </c>
      <c r="F65" s="225">
        <v>16.7</v>
      </c>
      <c r="G65" s="233">
        <v>15</v>
      </c>
    </row>
    <row r="66" spans="1:8" ht="15" customHeight="1">
      <c r="A66" s="226"/>
      <c r="B66" s="206" t="s">
        <v>191</v>
      </c>
      <c r="C66" s="220">
        <v>600100294</v>
      </c>
      <c r="D66" s="250" t="s">
        <v>192</v>
      </c>
      <c r="E66" s="247">
        <v>72.900000000000006</v>
      </c>
      <c r="F66" s="247">
        <v>65.600000000000009</v>
      </c>
      <c r="G66" s="308">
        <v>59</v>
      </c>
    </row>
    <row r="67" spans="1:8">
      <c r="A67" s="226"/>
      <c r="B67" s="251" t="s">
        <v>193</v>
      </c>
      <c r="C67" s="242" t="s">
        <v>67</v>
      </c>
      <c r="D67" s="252" t="s">
        <v>194</v>
      </c>
      <c r="E67" s="253">
        <v>0.15</v>
      </c>
      <c r="F67" s="307">
        <v>0.1</v>
      </c>
      <c r="G67" s="745">
        <v>0.05</v>
      </c>
    </row>
    <row r="68" spans="1:8">
      <c r="A68" s="303"/>
      <c r="B68" s="744" t="s">
        <v>195</v>
      </c>
      <c r="C68" s="712">
        <v>476100466</v>
      </c>
      <c r="D68" s="711" t="s">
        <v>196</v>
      </c>
      <c r="E68" s="690">
        <v>191.3</v>
      </c>
      <c r="F68" s="690">
        <v>172.2</v>
      </c>
      <c r="G68" s="692">
        <v>155</v>
      </c>
    </row>
    <row r="69" spans="1:8">
      <c r="A69" s="226"/>
      <c r="B69" s="398" t="s">
        <v>197</v>
      </c>
      <c r="C69" s="220">
        <v>476100186</v>
      </c>
      <c r="D69" s="346" t="s">
        <v>198</v>
      </c>
      <c r="E69" s="247">
        <v>159.20000000000002</v>
      </c>
      <c r="F69" s="270">
        <v>143.30000000000001</v>
      </c>
      <c r="G69" s="200">
        <v>129</v>
      </c>
      <c r="H69" s="40"/>
    </row>
    <row r="70" spans="1:8">
      <c r="A70" s="303"/>
      <c r="B70" s="744" t="s">
        <v>199</v>
      </c>
      <c r="C70" s="712">
        <v>476100270</v>
      </c>
      <c r="D70" s="711" t="s">
        <v>200</v>
      </c>
      <c r="E70" s="699">
        <v>228.4</v>
      </c>
      <c r="F70" s="699">
        <v>205.6</v>
      </c>
      <c r="G70" s="701">
        <v>185</v>
      </c>
    </row>
    <row r="71" spans="1:8">
      <c r="A71" s="255"/>
      <c r="B71" s="744" t="s">
        <v>201</v>
      </c>
      <c r="C71" s="712">
        <v>476100461</v>
      </c>
      <c r="D71" s="711" t="s">
        <v>202</v>
      </c>
      <c r="E71" s="690">
        <v>203.7</v>
      </c>
      <c r="F71" s="690">
        <v>183.3</v>
      </c>
      <c r="G71" s="692">
        <v>165</v>
      </c>
    </row>
    <row r="72" spans="1:8">
      <c r="A72" s="255"/>
      <c r="B72" s="744" t="s">
        <v>203</v>
      </c>
      <c r="C72" s="712">
        <v>476100272</v>
      </c>
      <c r="D72" s="711" t="s">
        <v>204</v>
      </c>
      <c r="E72" s="690">
        <v>228.4</v>
      </c>
      <c r="F72" s="690">
        <v>205.6</v>
      </c>
      <c r="G72" s="692">
        <v>185</v>
      </c>
    </row>
    <row r="73" spans="1:8">
      <c r="A73" s="255"/>
      <c r="B73" s="744" t="s">
        <v>205</v>
      </c>
      <c r="C73" s="712">
        <v>476100467</v>
      </c>
      <c r="D73" s="711" t="s">
        <v>206</v>
      </c>
      <c r="E73" s="690">
        <v>125.9</v>
      </c>
      <c r="F73" s="690">
        <v>113.3</v>
      </c>
      <c r="G73" s="692">
        <v>102</v>
      </c>
    </row>
    <row r="74" spans="1:8">
      <c r="A74" s="303"/>
      <c r="B74" s="744" t="s">
        <v>207</v>
      </c>
      <c r="C74" s="712">
        <v>476100273</v>
      </c>
      <c r="D74" s="711" t="s">
        <v>208</v>
      </c>
      <c r="E74" s="690">
        <v>146.9</v>
      </c>
      <c r="F74" s="690">
        <v>132.19999999999999</v>
      </c>
      <c r="G74" s="692">
        <v>119</v>
      </c>
    </row>
    <row r="75" spans="1:8">
      <c r="A75" s="232"/>
      <c r="B75" s="234" t="s">
        <v>209</v>
      </c>
      <c r="C75" s="235" t="s">
        <v>67</v>
      </c>
      <c r="D75" s="235" t="s">
        <v>148</v>
      </c>
      <c r="E75" s="210">
        <v>0.15</v>
      </c>
      <c r="F75" s="211">
        <v>0.1</v>
      </c>
      <c r="G75" s="211">
        <v>0.05</v>
      </c>
    </row>
    <row r="76" spans="1:8">
      <c r="A76" s="232"/>
      <c r="B76" s="236" t="s">
        <v>210</v>
      </c>
      <c r="C76" s="237" t="s">
        <v>211</v>
      </c>
      <c r="D76" s="36" t="s">
        <v>212</v>
      </c>
      <c r="E76" s="238">
        <v>49.3</v>
      </c>
      <c r="F76" s="239">
        <v>44.4</v>
      </c>
      <c r="G76" s="239">
        <v>40</v>
      </c>
    </row>
    <row r="77" spans="1:8" ht="21" customHeight="1">
      <c r="A77" s="257" t="s">
        <v>213</v>
      </c>
      <c r="B77" s="258"/>
      <c r="C77" s="259"/>
      <c r="D77" s="259"/>
      <c r="E77" s="259"/>
      <c r="F77" s="259"/>
      <c r="G77" s="259"/>
    </row>
    <row r="78" spans="1:8" ht="19">
      <c r="A78" s="208" t="s">
        <v>214</v>
      </c>
      <c r="B78" s="209" t="s">
        <v>66</v>
      </c>
      <c r="C78" s="209" t="s">
        <v>67</v>
      </c>
      <c r="D78" s="209" t="s">
        <v>68</v>
      </c>
      <c r="E78" s="210">
        <v>0.15</v>
      </c>
      <c r="F78" s="211">
        <v>0.1</v>
      </c>
      <c r="G78" s="211">
        <v>0.05</v>
      </c>
    </row>
    <row r="79" spans="1:8">
      <c r="A79" s="212"/>
      <c r="B79" s="213" t="s">
        <v>215</v>
      </c>
      <c r="C79" s="214"/>
      <c r="D79" s="215"/>
      <c r="E79" s="214"/>
      <c r="F79" s="155"/>
      <c r="G79" s="216"/>
    </row>
    <row r="80" spans="1:8">
      <c r="A80" s="218"/>
      <c r="B80" s="219" t="s">
        <v>216</v>
      </c>
      <c r="C80" s="220"/>
      <c r="D80" s="206" t="s">
        <v>217</v>
      </c>
      <c r="E80" s="221">
        <v>129.70000000000002</v>
      </c>
      <c r="F80" s="221">
        <v>116.7</v>
      </c>
      <c r="G80" s="221">
        <v>105</v>
      </c>
    </row>
    <row r="81" spans="1:7">
      <c r="A81" s="218"/>
      <c r="B81" s="219" t="s">
        <v>218</v>
      </c>
      <c r="C81" s="220"/>
      <c r="D81" s="206" t="s">
        <v>219</v>
      </c>
      <c r="E81" s="221">
        <v>129.70000000000002</v>
      </c>
      <c r="F81" s="221">
        <v>116.7</v>
      </c>
      <c r="G81" s="221">
        <v>105</v>
      </c>
    </row>
    <row r="82" spans="1:7">
      <c r="A82" s="218"/>
      <c r="B82" s="219" t="s">
        <v>220</v>
      </c>
      <c r="C82" s="220"/>
      <c r="D82" s="206" t="s">
        <v>221</v>
      </c>
      <c r="E82" s="221">
        <v>129.70000000000002</v>
      </c>
      <c r="F82" s="221">
        <v>116.7</v>
      </c>
      <c r="G82" s="221">
        <v>105</v>
      </c>
    </row>
    <row r="83" spans="1:7">
      <c r="A83" s="218"/>
      <c r="B83" s="219" t="s">
        <v>222</v>
      </c>
      <c r="C83" s="220"/>
      <c r="D83" s="206" t="s">
        <v>223</v>
      </c>
      <c r="E83" s="221">
        <v>129.70000000000002</v>
      </c>
      <c r="F83" s="221">
        <v>116.7</v>
      </c>
      <c r="G83" s="221">
        <v>105</v>
      </c>
    </row>
    <row r="84" spans="1:7">
      <c r="A84" s="218"/>
      <c r="B84" s="219" t="s">
        <v>224</v>
      </c>
      <c r="C84" s="220"/>
      <c r="D84" s="206" t="s">
        <v>225</v>
      </c>
      <c r="E84" s="221">
        <v>129.70000000000002</v>
      </c>
      <c r="F84" s="221">
        <v>116.7</v>
      </c>
      <c r="G84" s="221">
        <v>105</v>
      </c>
    </row>
    <row r="85" spans="1:7">
      <c r="A85" s="218"/>
      <c r="B85" s="219" t="s">
        <v>226</v>
      </c>
      <c r="C85" s="220"/>
      <c r="D85" s="206" t="s">
        <v>227</v>
      </c>
      <c r="E85" s="221">
        <v>129.70000000000002</v>
      </c>
      <c r="F85" s="221">
        <v>116.7</v>
      </c>
      <c r="G85" s="221">
        <v>105</v>
      </c>
    </row>
    <row r="86" spans="1:7">
      <c r="A86" s="212"/>
      <c r="B86" s="213" t="s">
        <v>228</v>
      </c>
      <c r="C86" s="214"/>
      <c r="D86" s="215"/>
      <c r="E86" s="261" t="s">
        <v>229</v>
      </c>
      <c r="F86" s="261" t="s">
        <v>229</v>
      </c>
      <c r="G86" s="262" t="s">
        <v>229</v>
      </c>
    </row>
    <row r="87" spans="1:7">
      <c r="A87" s="218"/>
      <c r="B87" s="219" t="s">
        <v>230</v>
      </c>
      <c r="C87" s="220"/>
      <c r="D87" s="206" t="s">
        <v>231</v>
      </c>
      <c r="E87" s="221">
        <v>135.80000000000001</v>
      </c>
      <c r="F87" s="221">
        <v>122.2</v>
      </c>
      <c r="G87" s="263">
        <v>110</v>
      </c>
    </row>
    <row r="88" spans="1:7">
      <c r="A88" s="218"/>
      <c r="B88" s="219" t="s">
        <v>232</v>
      </c>
      <c r="C88" s="220"/>
      <c r="D88" s="206" t="s">
        <v>233</v>
      </c>
      <c r="E88" s="221">
        <v>135.80000000000001</v>
      </c>
      <c r="F88" s="221">
        <v>122.2</v>
      </c>
      <c r="G88" s="263">
        <v>110</v>
      </c>
    </row>
    <row r="89" spans="1:7">
      <c r="A89" s="218"/>
      <c r="B89" s="219" t="s">
        <v>234</v>
      </c>
      <c r="C89" s="220"/>
      <c r="D89" s="206" t="s">
        <v>235</v>
      </c>
      <c r="E89" s="221">
        <v>135.80000000000001</v>
      </c>
      <c r="F89" s="221">
        <v>122.2</v>
      </c>
      <c r="G89" s="263">
        <v>110</v>
      </c>
    </row>
    <row r="90" spans="1:7">
      <c r="A90" s="218"/>
      <c r="B90" s="219" t="s">
        <v>236</v>
      </c>
      <c r="C90" s="220"/>
      <c r="D90" s="206" t="s">
        <v>237</v>
      </c>
      <c r="E90" s="221">
        <v>135.80000000000001</v>
      </c>
      <c r="F90" s="221">
        <v>122.2</v>
      </c>
      <c r="G90" s="263">
        <v>110</v>
      </c>
    </row>
    <row r="91" spans="1:7">
      <c r="A91" s="218"/>
      <c r="B91" s="219" t="s">
        <v>238</v>
      </c>
      <c r="C91" s="220"/>
      <c r="D91" s="206" t="s">
        <v>239</v>
      </c>
      <c r="E91" s="221">
        <v>135.80000000000001</v>
      </c>
      <c r="F91" s="221">
        <v>122.2</v>
      </c>
      <c r="G91" s="263">
        <v>110</v>
      </c>
    </row>
    <row r="92" spans="1:7">
      <c r="A92" s="218"/>
      <c r="B92" s="219" t="s">
        <v>240</v>
      </c>
      <c r="C92" s="220"/>
      <c r="D92" s="206" t="s">
        <v>241</v>
      </c>
      <c r="E92" s="221">
        <v>135.80000000000001</v>
      </c>
      <c r="F92" s="221">
        <v>122.2</v>
      </c>
      <c r="G92" s="263">
        <v>110</v>
      </c>
    </row>
    <row r="93" spans="1:7">
      <c r="A93" s="212"/>
      <c r="B93" s="213" t="s">
        <v>242</v>
      </c>
      <c r="C93" s="214"/>
      <c r="D93" s="215"/>
      <c r="E93" s="261" t="s">
        <v>229</v>
      </c>
      <c r="F93" s="261" t="s">
        <v>229</v>
      </c>
      <c r="G93" s="262" t="s">
        <v>229</v>
      </c>
    </row>
    <row r="94" spans="1:7">
      <c r="A94" s="218"/>
      <c r="B94" s="219" t="s">
        <v>243</v>
      </c>
      <c r="C94" s="220"/>
      <c r="D94" s="206" t="s">
        <v>244</v>
      </c>
      <c r="E94" s="221">
        <v>222.20000000000002</v>
      </c>
      <c r="F94" s="221">
        <v>200</v>
      </c>
      <c r="G94" s="263">
        <v>180</v>
      </c>
    </row>
    <row r="95" spans="1:7">
      <c r="A95" s="218"/>
      <c r="B95" s="219" t="s">
        <v>245</v>
      </c>
      <c r="C95" s="220"/>
      <c r="D95" s="206" t="s">
        <v>246</v>
      </c>
      <c r="E95" s="221">
        <v>222.20000000000002</v>
      </c>
      <c r="F95" s="221">
        <v>200</v>
      </c>
      <c r="G95" s="263">
        <v>180</v>
      </c>
    </row>
    <row r="96" spans="1:7">
      <c r="A96" s="218"/>
      <c r="B96" s="219" t="s">
        <v>247</v>
      </c>
      <c r="C96" s="220"/>
      <c r="D96" s="206" t="s">
        <v>248</v>
      </c>
      <c r="E96" s="221">
        <v>222.20000000000002</v>
      </c>
      <c r="F96" s="221">
        <v>200</v>
      </c>
      <c r="G96" s="263">
        <v>180</v>
      </c>
    </row>
    <row r="97" spans="1:7">
      <c r="A97" s="218"/>
      <c r="B97" s="219" t="s">
        <v>249</v>
      </c>
      <c r="C97" s="220"/>
      <c r="D97" s="206" t="s">
        <v>250</v>
      </c>
      <c r="E97" s="221">
        <v>222.20000000000002</v>
      </c>
      <c r="F97" s="221">
        <v>200</v>
      </c>
      <c r="G97" s="263">
        <v>180</v>
      </c>
    </row>
    <row r="98" spans="1:7">
      <c r="A98" s="218"/>
      <c r="B98" s="219" t="s">
        <v>251</v>
      </c>
      <c r="C98" s="220"/>
      <c r="D98" s="206" t="s">
        <v>252</v>
      </c>
      <c r="E98" s="221">
        <v>222.20000000000002</v>
      </c>
      <c r="F98" s="221">
        <v>200</v>
      </c>
      <c r="G98" s="263">
        <v>180</v>
      </c>
    </row>
    <row r="99" spans="1:7">
      <c r="A99" s="218"/>
      <c r="B99" s="219" t="s">
        <v>253</v>
      </c>
      <c r="C99" s="220"/>
      <c r="D99" s="206" t="s">
        <v>254</v>
      </c>
      <c r="E99" s="221">
        <v>222.20000000000002</v>
      </c>
      <c r="F99" s="221">
        <v>200</v>
      </c>
      <c r="G99" s="263">
        <v>180</v>
      </c>
    </row>
    <row r="100" spans="1:7">
      <c r="A100" s="212"/>
      <c r="B100" s="213" t="s">
        <v>255</v>
      </c>
      <c r="C100" s="214"/>
      <c r="D100" s="215"/>
      <c r="E100" s="264" t="s">
        <v>229</v>
      </c>
      <c r="F100" s="264" t="s">
        <v>229</v>
      </c>
      <c r="G100" s="265" t="s">
        <v>229</v>
      </c>
    </row>
    <row r="101" spans="1:7">
      <c r="A101" s="218"/>
      <c r="B101" s="219" t="s">
        <v>256</v>
      </c>
      <c r="C101" s="220"/>
      <c r="D101" s="206" t="s">
        <v>257</v>
      </c>
      <c r="E101" s="221">
        <v>228.4</v>
      </c>
      <c r="F101" s="221">
        <v>205.60000000000002</v>
      </c>
      <c r="G101" s="263">
        <v>185</v>
      </c>
    </row>
    <row r="102" spans="1:7">
      <c r="A102" s="218"/>
      <c r="B102" s="219" t="s">
        <v>258</v>
      </c>
      <c r="C102" s="220"/>
      <c r="D102" s="206" t="s">
        <v>259</v>
      </c>
      <c r="E102" s="221">
        <v>228.4</v>
      </c>
      <c r="F102" s="221">
        <v>205.60000000000002</v>
      </c>
      <c r="G102" s="263">
        <v>185</v>
      </c>
    </row>
    <row r="103" spans="1:7">
      <c r="A103" s="218"/>
      <c r="B103" s="219" t="s">
        <v>260</v>
      </c>
      <c r="C103" s="220"/>
      <c r="D103" s="206" t="s">
        <v>261</v>
      </c>
      <c r="E103" s="221">
        <v>228.4</v>
      </c>
      <c r="F103" s="221">
        <v>205.60000000000002</v>
      </c>
      <c r="G103" s="263">
        <v>185</v>
      </c>
    </row>
    <row r="104" spans="1:7">
      <c r="A104" s="218"/>
      <c r="B104" s="219" t="s">
        <v>262</v>
      </c>
      <c r="C104" s="220"/>
      <c r="D104" s="206" t="s">
        <v>263</v>
      </c>
      <c r="E104" s="221">
        <v>228.4</v>
      </c>
      <c r="F104" s="221">
        <v>205.60000000000002</v>
      </c>
      <c r="G104" s="263">
        <v>185</v>
      </c>
    </row>
    <row r="105" spans="1:7">
      <c r="A105" s="218"/>
      <c r="B105" s="219" t="s">
        <v>264</v>
      </c>
      <c r="C105" s="220"/>
      <c r="D105" s="206" t="s">
        <v>265</v>
      </c>
      <c r="E105" s="221">
        <v>228.4</v>
      </c>
      <c r="F105" s="221">
        <v>205.60000000000002</v>
      </c>
      <c r="G105" s="263">
        <v>185</v>
      </c>
    </row>
    <row r="106" spans="1:7">
      <c r="A106" s="218"/>
      <c r="B106" s="219" t="s">
        <v>266</v>
      </c>
      <c r="C106" s="220"/>
      <c r="D106" s="206" t="s">
        <v>267</v>
      </c>
      <c r="E106" s="221">
        <v>228.4</v>
      </c>
      <c r="F106" s="221">
        <v>205.60000000000002</v>
      </c>
      <c r="G106" s="263">
        <v>185</v>
      </c>
    </row>
    <row r="107" spans="1:7" ht="16" customHeight="1">
      <c r="A107" s="226"/>
      <c r="B107" s="227" t="s">
        <v>147</v>
      </c>
      <c r="C107" s="228"/>
      <c r="D107" s="228" t="s">
        <v>148</v>
      </c>
      <c r="E107" s="229"/>
      <c r="F107" s="230" t="s">
        <v>149</v>
      </c>
      <c r="G107" s="231"/>
    </row>
    <row r="108" spans="1:7" ht="16" customHeight="1">
      <c r="A108" s="226"/>
      <c r="B108" s="206" t="s">
        <v>150</v>
      </c>
      <c r="C108" s="220"/>
      <c r="D108" s="206" t="s">
        <v>151</v>
      </c>
      <c r="E108" s="772">
        <v>12</v>
      </c>
      <c r="F108" s="773"/>
      <c r="G108" s="774"/>
    </row>
    <row r="109" spans="1:7" ht="16" customHeight="1">
      <c r="A109" s="226"/>
      <c r="B109" s="206" t="s">
        <v>152</v>
      </c>
      <c r="C109" s="220"/>
      <c r="D109" s="206" t="s">
        <v>153</v>
      </c>
      <c r="E109" s="772">
        <v>30</v>
      </c>
      <c r="F109" s="773"/>
      <c r="G109" s="774"/>
    </row>
    <row r="110" spans="1:7" s="40" customFormat="1" ht="18" customHeight="1">
      <c r="A110" s="303"/>
      <c r="B110" s="256" t="s">
        <v>154</v>
      </c>
      <c r="C110" s="37">
        <v>476100458</v>
      </c>
      <c r="D110" s="428" t="s">
        <v>155</v>
      </c>
      <c r="E110" s="424" t="s">
        <v>156</v>
      </c>
      <c r="F110" s="401">
        <v>57</v>
      </c>
      <c r="G110" s="421" t="s">
        <v>156</v>
      </c>
    </row>
    <row r="111" spans="1:7" s="40" customFormat="1" ht="18" customHeight="1">
      <c r="A111" s="303"/>
      <c r="B111" s="256" t="s">
        <v>157</v>
      </c>
      <c r="C111" s="37">
        <v>476100271</v>
      </c>
      <c r="D111" s="428" t="s">
        <v>158</v>
      </c>
      <c r="E111" s="424" t="s">
        <v>156</v>
      </c>
      <c r="F111" s="402">
        <v>143</v>
      </c>
      <c r="G111" s="421" t="s">
        <v>156</v>
      </c>
    </row>
    <row r="112" spans="1:7" s="40" customFormat="1">
      <c r="A112" s="255"/>
      <c r="B112" s="256" t="s">
        <v>159</v>
      </c>
      <c r="C112" s="129">
        <v>476100457</v>
      </c>
      <c r="D112" s="428" t="s">
        <v>160</v>
      </c>
      <c r="E112" s="424" t="s">
        <v>156</v>
      </c>
      <c r="F112" s="402">
        <v>45</v>
      </c>
      <c r="G112" s="421" t="s">
        <v>156</v>
      </c>
    </row>
    <row r="113" spans="1:7" s="40" customFormat="1">
      <c r="A113" s="255"/>
      <c r="B113" s="256" t="s">
        <v>161</v>
      </c>
      <c r="C113" s="129">
        <v>476100283</v>
      </c>
      <c r="D113" s="428" t="s">
        <v>162</v>
      </c>
      <c r="E113" s="424" t="s">
        <v>156</v>
      </c>
      <c r="F113" s="402">
        <v>149</v>
      </c>
      <c r="G113" s="421" t="s">
        <v>156</v>
      </c>
    </row>
    <row r="114" spans="1:7" ht="16" customHeight="1">
      <c r="A114" s="226"/>
      <c r="B114" s="206" t="s">
        <v>163</v>
      </c>
      <c r="C114" s="220"/>
      <c r="D114" s="206" t="s">
        <v>164</v>
      </c>
      <c r="E114" s="772">
        <v>12</v>
      </c>
      <c r="F114" s="773"/>
      <c r="G114" s="774"/>
    </row>
    <row r="115" spans="1:7" ht="16" customHeight="1">
      <c r="A115" s="226"/>
      <c r="B115" s="206" t="s">
        <v>165</v>
      </c>
      <c r="C115" s="220"/>
      <c r="D115" s="206" t="s">
        <v>166</v>
      </c>
      <c r="E115" s="772">
        <v>135</v>
      </c>
      <c r="F115" s="773"/>
      <c r="G115" s="774"/>
    </row>
    <row r="116" spans="1:7" ht="16" customHeight="1">
      <c r="A116" s="226"/>
      <c r="B116" s="206" t="s">
        <v>167</v>
      </c>
      <c r="C116" s="220"/>
      <c r="D116" s="206" t="s">
        <v>168</v>
      </c>
      <c r="E116" s="772">
        <v>5</v>
      </c>
      <c r="F116" s="773"/>
      <c r="G116" s="774"/>
    </row>
    <row r="117" spans="1:7" ht="16" customHeight="1">
      <c r="A117" s="226"/>
      <c r="B117" s="219" t="s">
        <v>169</v>
      </c>
      <c r="C117" s="220"/>
      <c r="D117" s="206" t="s">
        <v>170</v>
      </c>
      <c r="E117" s="772" t="s">
        <v>171</v>
      </c>
      <c r="F117" s="773"/>
      <c r="G117" s="774"/>
    </row>
    <row r="118" spans="1:7">
      <c r="A118" s="226"/>
      <c r="B118" s="206" t="s">
        <v>172</v>
      </c>
      <c r="C118" s="220"/>
      <c r="D118" s="206" t="s">
        <v>173</v>
      </c>
      <c r="E118" s="772">
        <v>20</v>
      </c>
      <c r="F118" s="773"/>
      <c r="G118" s="774"/>
    </row>
    <row r="119" spans="1:7" ht="16" customHeight="1">
      <c r="A119" s="226"/>
      <c r="B119" s="206" t="s">
        <v>174</v>
      </c>
      <c r="C119" s="220"/>
      <c r="D119" s="206" t="s">
        <v>175</v>
      </c>
      <c r="E119" s="772">
        <v>10</v>
      </c>
      <c r="F119" s="773"/>
      <c r="G119" s="774"/>
    </row>
    <row r="120" spans="1:7" ht="16" customHeight="1">
      <c r="A120" s="232"/>
      <c r="B120" s="222" t="s">
        <v>178</v>
      </c>
      <c r="C120" s="220"/>
      <c r="D120" s="206" t="s">
        <v>179</v>
      </c>
      <c r="E120" s="772">
        <v>0</v>
      </c>
      <c r="F120" s="773"/>
      <c r="G120" s="774"/>
    </row>
    <row r="121" spans="1:7">
      <c r="A121" s="240"/>
      <c r="B121" s="241" t="s">
        <v>180</v>
      </c>
      <c r="C121" s="267" t="s">
        <v>67</v>
      </c>
      <c r="D121" s="235" t="s">
        <v>148</v>
      </c>
      <c r="E121" s="210">
        <v>0.15</v>
      </c>
      <c r="F121" s="211">
        <v>0.1</v>
      </c>
      <c r="G121" s="243">
        <v>0.05</v>
      </c>
    </row>
    <row r="122" spans="1:7" ht="16" customHeight="1">
      <c r="A122" s="226"/>
      <c r="B122" s="244" t="s">
        <v>181</v>
      </c>
      <c r="C122" s="245">
        <v>600100191</v>
      </c>
      <c r="D122" s="244" t="s">
        <v>182</v>
      </c>
      <c r="E122" s="225">
        <v>30.900000000000002</v>
      </c>
      <c r="F122" s="246">
        <v>27.8</v>
      </c>
      <c r="G122" s="309">
        <v>25</v>
      </c>
    </row>
    <row r="123" spans="1:7" ht="16" customHeight="1">
      <c r="A123" s="226"/>
      <c r="B123" s="206" t="s">
        <v>183</v>
      </c>
      <c r="C123" s="220">
        <v>600100181</v>
      </c>
      <c r="D123" s="206" t="s">
        <v>184</v>
      </c>
      <c r="E123" s="225">
        <v>33.300000000000004</v>
      </c>
      <c r="F123" s="246">
        <v>30</v>
      </c>
      <c r="G123" s="247">
        <v>27</v>
      </c>
    </row>
    <row r="124" spans="1:7" ht="16" customHeight="1">
      <c r="A124" s="226"/>
      <c r="B124" s="206" t="s">
        <v>185</v>
      </c>
      <c r="C124" s="220">
        <v>600100183</v>
      </c>
      <c r="D124" s="206" t="s">
        <v>186</v>
      </c>
      <c r="E124" s="225">
        <v>67.900000000000006</v>
      </c>
      <c r="F124" s="225">
        <v>61.1</v>
      </c>
      <c r="G124" s="248">
        <v>55</v>
      </c>
    </row>
    <row r="125" spans="1:7">
      <c r="A125" s="226"/>
      <c r="B125" s="206" t="s">
        <v>187</v>
      </c>
      <c r="C125" s="220">
        <v>600100195</v>
      </c>
      <c r="D125" s="206" t="s">
        <v>188</v>
      </c>
      <c r="E125" s="225">
        <v>14.8</v>
      </c>
      <c r="F125" s="225">
        <v>13.3</v>
      </c>
      <c r="G125" s="233">
        <v>12</v>
      </c>
    </row>
    <row r="126" spans="1:7">
      <c r="A126" s="226"/>
      <c r="B126" s="249" t="s">
        <v>189</v>
      </c>
      <c r="C126" s="220"/>
      <c r="D126" s="206" t="s">
        <v>190</v>
      </c>
      <c r="E126" s="225">
        <v>18.600000000000001</v>
      </c>
      <c r="F126" s="225">
        <v>16.7</v>
      </c>
      <c r="G126" s="233">
        <v>15</v>
      </c>
    </row>
    <row r="127" spans="1:7" ht="15" customHeight="1">
      <c r="A127" s="226"/>
      <c r="B127" s="206" t="s">
        <v>268</v>
      </c>
      <c r="C127" s="220">
        <v>600100299</v>
      </c>
      <c r="D127" s="250" t="s">
        <v>192</v>
      </c>
      <c r="E127" s="247">
        <v>70.3</v>
      </c>
      <c r="F127" s="247">
        <v>63.300000000000004</v>
      </c>
      <c r="G127" s="308">
        <v>57</v>
      </c>
    </row>
    <row r="128" spans="1:7">
      <c r="A128" s="226"/>
      <c r="B128" s="251" t="s">
        <v>193</v>
      </c>
      <c r="C128" s="242" t="s">
        <v>67</v>
      </c>
      <c r="D128" s="252" t="s">
        <v>194</v>
      </c>
      <c r="E128" s="253">
        <v>0.15</v>
      </c>
      <c r="F128" s="307">
        <v>0.1</v>
      </c>
      <c r="G128" s="745">
        <v>0.05</v>
      </c>
    </row>
    <row r="129" spans="1:8">
      <c r="A129" s="255"/>
      <c r="B129" s="744" t="s">
        <v>195</v>
      </c>
      <c r="C129" s="712">
        <v>476100466</v>
      </c>
      <c r="D129" s="711" t="s">
        <v>196</v>
      </c>
      <c r="E129" s="690">
        <v>191.3</v>
      </c>
      <c r="F129" s="691">
        <v>172.2</v>
      </c>
      <c r="G129" s="696">
        <v>155</v>
      </c>
    </row>
    <row r="130" spans="1:8">
      <c r="A130" s="226"/>
      <c r="B130" s="398" t="s">
        <v>197</v>
      </c>
      <c r="C130" s="220">
        <v>476100186</v>
      </c>
      <c r="D130" s="346" t="s">
        <v>198</v>
      </c>
      <c r="E130" s="247">
        <v>159.20000000000002</v>
      </c>
      <c r="F130" s="270">
        <v>143.30000000000001</v>
      </c>
      <c r="G130" s="200">
        <v>129</v>
      </c>
      <c r="H130" s="40"/>
    </row>
    <row r="131" spans="1:8">
      <c r="A131" s="255"/>
      <c r="B131" s="744" t="s">
        <v>199</v>
      </c>
      <c r="C131" s="712">
        <v>476100270</v>
      </c>
      <c r="D131" s="711" t="s">
        <v>200</v>
      </c>
      <c r="E131" s="699">
        <v>228.4</v>
      </c>
      <c r="F131" s="700">
        <v>205.6</v>
      </c>
      <c r="G131" s="696">
        <v>185</v>
      </c>
    </row>
    <row r="132" spans="1:8">
      <c r="A132" s="255"/>
      <c r="B132" s="744" t="s">
        <v>201</v>
      </c>
      <c r="C132" s="712">
        <v>476100461</v>
      </c>
      <c r="D132" s="711" t="s">
        <v>202</v>
      </c>
      <c r="E132" s="690">
        <v>203.7</v>
      </c>
      <c r="F132" s="691">
        <v>183.3</v>
      </c>
      <c r="G132" s="696">
        <v>165</v>
      </c>
    </row>
    <row r="133" spans="1:8">
      <c r="A133" s="255"/>
      <c r="B133" s="744" t="s">
        <v>203</v>
      </c>
      <c r="C133" s="712">
        <v>476100272</v>
      </c>
      <c r="D133" s="711" t="s">
        <v>204</v>
      </c>
      <c r="E133" s="690">
        <v>228.4</v>
      </c>
      <c r="F133" s="691">
        <v>205.6</v>
      </c>
      <c r="G133" s="696">
        <v>185</v>
      </c>
    </row>
    <row r="134" spans="1:8">
      <c r="A134" s="255"/>
      <c r="B134" s="744" t="s">
        <v>205</v>
      </c>
      <c r="C134" s="712">
        <v>476100467</v>
      </c>
      <c r="D134" s="711" t="s">
        <v>206</v>
      </c>
      <c r="E134" s="690">
        <v>125.9</v>
      </c>
      <c r="F134" s="691">
        <v>113.3</v>
      </c>
      <c r="G134" s="696">
        <v>102</v>
      </c>
    </row>
    <row r="135" spans="1:8">
      <c r="A135" s="255"/>
      <c r="B135" s="744" t="s">
        <v>207</v>
      </c>
      <c r="C135" s="712">
        <v>476100273</v>
      </c>
      <c r="D135" s="711" t="s">
        <v>208</v>
      </c>
      <c r="E135" s="690">
        <v>146.9</v>
      </c>
      <c r="F135" s="691">
        <v>132.19999999999999</v>
      </c>
      <c r="G135" s="696">
        <v>119</v>
      </c>
    </row>
    <row r="136" spans="1:8" ht="21" customHeight="1">
      <c r="A136" s="268" t="s">
        <v>213</v>
      </c>
      <c r="B136" s="259"/>
      <c r="C136" s="259"/>
      <c r="D136" s="259"/>
      <c r="E136" s="269"/>
      <c r="F136" s="260"/>
      <c r="G136" s="260"/>
    </row>
    <row r="137" spans="1:8" ht="19">
      <c r="A137" s="208" t="s">
        <v>269</v>
      </c>
      <c r="B137" s="209" t="s">
        <v>66</v>
      </c>
      <c r="C137" s="209" t="s">
        <v>67</v>
      </c>
      <c r="D137" s="209" t="s">
        <v>68</v>
      </c>
      <c r="E137" s="210">
        <v>0.15</v>
      </c>
      <c r="F137" s="210">
        <v>0.1</v>
      </c>
      <c r="G137" s="210">
        <v>0.05</v>
      </c>
    </row>
    <row r="138" spans="1:8">
      <c r="A138" s="212"/>
      <c r="B138" s="213" t="s">
        <v>270</v>
      </c>
      <c r="C138" s="214"/>
      <c r="D138" s="215"/>
      <c r="E138" s="261" t="s">
        <v>229</v>
      </c>
      <c r="F138" s="261" t="s">
        <v>229</v>
      </c>
      <c r="G138" s="262" t="s">
        <v>229</v>
      </c>
    </row>
    <row r="139" spans="1:8">
      <c r="A139" s="218"/>
      <c r="B139" s="219" t="s">
        <v>271</v>
      </c>
      <c r="C139" s="220"/>
      <c r="D139" s="206" t="s">
        <v>71</v>
      </c>
      <c r="E139" s="221">
        <v>127.10000000000001</v>
      </c>
      <c r="F139" s="221">
        <v>114.4</v>
      </c>
      <c r="G139" s="263">
        <v>103</v>
      </c>
    </row>
    <row r="140" spans="1:8">
      <c r="A140" s="218"/>
      <c r="B140" s="219" t="s">
        <v>272</v>
      </c>
      <c r="C140" s="220"/>
      <c r="D140" s="206" t="s">
        <v>73</v>
      </c>
      <c r="E140" s="221">
        <v>127.10000000000001</v>
      </c>
      <c r="F140" s="221">
        <v>114.4</v>
      </c>
      <c r="G140" s="263">
        <v>103</v>
      </c>
    </row>
    <row r="141" spans="1:8">
      <c r="A141" s="218"/>
      <c r="B141" s="219" t="s">
        <v>273</v>
      </c>
      <c r="C141" s="220"/>
      <c r="D141" s="206" t="s">
        <v>75</v>
      </c>
      <c r="E141" s="221">
        <v>127.10000000000001</v>
      </c>
      <c r="F141" s="221">
        <v>114.4</v>
      </c>
      <c r="G141" s="263">
        <v>103</v>
      </c>
    </row>
    <row r="142" spans="1:8">
      <c r="A142" s="218"/>
      <c r="B142" s="219" t="s">
        <v>271</v>
      </c>
      <c r="C142" s="220"/>
      <c r="D142" s="206" t="s">
        <v>77</v>
      </c>
      <c r="E142" s="221">
        <v>127.10000000000001</v>
      </c>
      <c r="F142" s="221">
        <v>114.4</v>
      </c>
      <c r="G142" s="263">
        <v>103</v>
      </c>
    </row>
    <row r="143" spans="1:8">
      <c r="A143" s="218"/>
      <c r="B143" s="219" t="s">
        <v>272</v>
      </c>
      <c r="C143" s="220"/>
      <c r="D143" s="206" t="s">
        <v>79</v>
      </c>
      <c r="E143" s="221">
        <v>127.10000000000001</v>
      </c>
      <c r="F143" s="221">
        <v>114.4</v>
      </c>
      <c r="G143" s="263">
        <v>103</v>
      </c>
    </row>
    <row r="144" spans="1:8">
      <c r="A144" s="218"/>
      <c r="B144" s="219" t="s">
        <v>273</v>
      </c>
      <c r="C144" s="220"/>
      <c r="D144" s="206" t="s">
        <v>81</v>
      </c>
      <c r="E144" s="221">
        <v>127.10000000000001</v>
      </c>
      <c r="F144" s="221">
        <v>114.4</v>
      </c>
      <c r="G144" s="263">
        <v>103</v>
      </c>
    </row>
    <row r="145" spans="1:7">
      <c r="A145" s="212"/>
      <c r="B145" s="213" t="s">
        <v>274</v>
      </c>
      <c r="C145" s="214"/>
      <c r="D145" s="215"/>
      <c r="E145" s="261" t="s">
        <v>229</v>
      </c>
      <c r="F145" s="261" t="s">
        <v>229</v>
      </c>
      <c r="G145" s="262" t="s">
        <v>229</v>
      </c>
    </row>
    <row r="146" spans="1:7">
      <c r="A146" s="218"/>
      <c r="B146" s="219" t="s">
        <v>275</v>
      </c>
      <c r="C146" s="220"/>
      <c r="D146" s="206" t="s">
        <v>84</v>
      </c>
      <c r="E146" s="221">
        <v>133.30000000000001</v>
      </c>
      <c r="F146" s="221">
        <v>120</v>
      </c>
      <c r="G146" s="263">
        <v>108</v>
      </c>
    </row>
    <row r="147" spans="1:7">
      <c r="A147" s="218"/>
      <c r="B147" s="219" t="s">
        <v>276</v>
      </c>
      <c r="C147" s="220"/>
      <c r="D147" s="206" t="s">
        <v>86</v>
      </c>
      <c r="E147" s="221">
        <v>133.30000000000001</v>
      </c>
      <c r="F147" s="221">
        <v>120</v>
      </c>
      <c r="G147" s="263">
        <v>108</v>
      </c>
    </row>
    <row r="148" spans="1:7">
      <c r="A148" s="218"/>
      <c r="B148" s="219" t="s">
        <v>277</v>
      </c>
      <c r="C148" s="220"/>
      <c r="D148" s="206" t="s">
        <v>88</v>
      </c>
      <c r="E148" s="221">
        <v>133.30000000000001</v>
      </c>
      <c r="F148" s="221">
        <v>120</v>
      </c>
      <c r="G148" s="263">
        <v>108</v>
      </c>
    </row>
    <row r="149" spans="1:7">
      <c r="A149" s="218"/>
      <c r="B149" s="219" t="s">
        <v>275</v>
      </c>
      <c r="C149" s="220"/>
      <c r="D149" s="206" t="s">
        <v>90</v>
      </c>
      <c r="E149" s="221">
        <v>133.30000000000001</v>
      </c>
      <c r="F149" s="221">
        <v>120</v>
      </c>
      <c r="G149" s="263">
        <v>108</v>
      </c>
    </row>
    <row r="150" spans="1:7">
      <c r="A150" s="218"/>
      <c r="B150" s="219" t="s">
        <v>276</v>
      </c>
      <c r="C150" s="220"/>
      <c r="D150" s="206" t="s">
        <v>92</v>
      </c>
      <c r="E150" s="221">
        <v>133.30000000000001</v>
      </c>
      <c r="F150" s="221">
        <v>120</v>
      </c>
      <c r="G150" s="263">
        <v>108</v>
      </c>
    </row>
    <row r="151" spans="1:7">
      <c r="A151" s="218"/>
      <c r="B151" s="219" t="s">
        <v>277</v>
      </c>
      <c r="C151" s="220"/>
      <c r="D151" s="206" t="s">
        <v>94</v>
      </c>
      <c r="E151" s="221">
        <v>133.30000000000001</v>
      </c>
      <c r="F151" s="221">
        <v>120</v>
      </c>
      <c r="G151" s="263">
        <v>108</v>
      </c>
    </row>
    <row r="152" spans="1:7">
      <c r="A152" s="212"/>
      <c r="B152" s="213" t="s">
        <v>278</v>
      </c>
      <c r="C152" s="214"/>
      <c r="D152" s="215"/>
      <c r="E152" s="261" t="s">
        <v>229</v>
      </c>
      <c r="F152" s="261" t="s">
        <v>229</v>
      </c>
      <c r="G152" s="262" t="s">
        <v>229</v>
      </c>
    </row>
    <row r="153" spans="1:7">
      <c r="A153" s="218"/>
      <c r="B153" s="219" t="s">
        <v>279</v>
      </c>
      <c r="C153" s="220"/>
      <c r="D153" s="206" t="s">
        <v>110</v>
      </c>
      <c r="E153" s="221">
        <v>219.8</v>
      </c>
      <c r="F153" s="221">
        <v>197.8</v>
      </c>
      <c r="G153" s="263">
        <v>178</v>
      </c>
    </row>
    <row r="154" spans="1:7">
      <c r="A154" s="218"/>
      <c r="B154" s="219" t="s">
        <v>280</v>
      </c>
      <c r="C154" s="220"/>
      <c r="D154" s="206" t="s">
        <v>112</v>
      </c>
      <c r="E154" s="221">
        <v>219.8</v>
      </c>
      <c r="F154" s="221">
        <v>197.8</v>
      </c>
      <c r="G154" s="263">
        <v>178</v>
      </c>
    </row>
    <row r="155" spans="1:7">
      <c r="A155" s="218"/>
      <c r="B155" s="219" t="s">
        <v>281</v>
      </c>
      <c r="C155" s="220"/>
      <c r="D155" s="206" t="s">
        <v>114</v>
      </c>
      <c r="E155" s="221">
        <v>219.8</v>
      </c>
      <c r="F155" s="221">
        <v>197.8</v>
      </c>
      <c r="G155" s="263">
        <v>178</v>
      </c>
    </row>
    <row r="156" spans="1:7">
      <c r="A156" s="218"/>
      <c r="B156" s="219" t="s">
        <v>279</v>
      </c>
      <c r="C156" s="220"/>
      <c r="D156" s="206" t="s">
        <v>116</v>
      </c>
      <c r="E156" s="221">
        <v>219.8</v>
      </c>
      <c r="F156" s="221">
        <v>197.8</v>
      </c>
      <c r="G156" s="263">
        <v>178</v>
      </c>
    </row>
    <row r="157" spans="1:7">
      <c r="A157" s="218"/>
      <c r="B157" s="219" t="s">
        <v>280</v>
      </c>
      <c r="C157" s="220"/>
      <c r="D157" s="206" t="s">
        <v>118</v>
      </c>
      <c r="E157" s="221">
        <v>219.8</v>
      </c>
      <c r="F157" s="221">
        <v>197.8</v>
      </c>
      <c r="G157" s="263">
        <v>178</v>
      </c>
    </row>
    <row r="158" spans="1:7">
      <c r="A158" s="218"/>
      <c r="B158" s="219" t="s">
        <v>281</v>
      </c>
      <c r="C158" s="220"/>
      <c r="D158" s="206" t="s">
        <v>120</v>
      </c>
      <c r="E158" s="221">
        <v>219.8</v>
      </c>
      <c r="F158" s="221">
        <v>197.8</v>
      </c>
      <c r="G158" s="263">
        <v>178</v>
      </c>
    </row>
    <row r="159" spans="1:7">
      <c r="A159" s="212"/>
      <c r="B159" s="213" t="s">
        <v>282</v>
      </c>
      <c r="C159" s="214"/>
      <c r="D159" s="215"/>
      <c r="E159" s="261" t="s">
        <v>229</v>
      </c>
      <c r="F159" s="261" t="s">
        <v>229</v>
      </c>
      <c r="G159" s="262" t="s">
        <v>229</v>
      </c>
    </row>
    <row r="160" spans="1:7">
      <c r="A160" s="218"/>
      <c r="B160" s="219" t="s">
        <v>283</v>
      </c>
      <c r="C160" s="220"/>
      <c r="D160" s="206" t="s">
        <v>123</v>
      </c>
      <c r="E160" s="221">
        <v>225.9</v>
      </c>
      <c r="F160" s="221">
        <v>203.3</v>
      </c>
      <c r="G160" s="263">
        <v>183</v>
      </c>
    </row>
    <row r="161" spans="1:7">
      <c r="A161" s="218"/>
      <c r="B161" s="219" t="s">
        <v>284</v>
      </c>
      <c r="C161" s="220"/>
      <c r="D161" s="206" t="s">
        <v>125</v>
      </c>
      <c r="E161" s="221">
        <v>225.9</v>
      </c>
      <c r="F161" s="221">
        <v>203.3</v>
      </c>
      <c r="G161" s="263">
        <v>183</v>
      </c>
    </row>
    <row r="162" spans="1:7">
      <c r="A162" s="218"/>
      <c r="B162" s="219" t="s">
        <v>285</v>
      </c>
      <c r="C162" s="220"/>
      <c r="D162" s="206" t="s">
        <v>127</v>
      </c>
      <c r="E162" s="221">
        <v>225.9</v>
      </c>
      <c r="F162" s="221">
        <v>203.3</v>
      </c>
      <c r="G162" s="263">
        <v>183</v>
      </c>
    </row>
    <row r="163" spans="1:7">
      <c r="A163" s="218"/>
      <c r="B163" s="219" t="s">
        <v>283</v>
      </c>
      <c r="C163" s="220"/>
      <c r="D163" s="206" t="s">
        <v>129</v>
      </c>
      <c r="E163" s="221">
        <v>225.9</v>
      </c>
      <c r="F163" s="221">
        <v>203.3</v>
      </c>
      <c r="G163" s="263">
        <v>183</v>
      </c>
    </row>
    <row r="164" spans="1:7">
      <c r="A164" s="218"/>
      <c r="B164" s="219" t="s">
        <v>284</v>
      </c>
      <c r="C164" s="220"/>
      <c r="D164" s="206" t="s">
        <v>131</v>
      </c>
      <c r="E164" s="221">
        <v>225.9</v>
      </c>
      <c r="F164" s="221">
        <v>203.3</v>
      </c>
      <c r="G164" s="263">
        <v>183</v>
      </c>
    </row>
    <row r="165" spans="1:7">
      <c r="A165" s="218"/>
      <c r="B165" s="219" t="s">
        <v>285</v>
      </c>
      <c r="C165" s="220"/>
      <c r="D165" s="206" t="s">
        <v>133</v>
      </c>
      <c r="E165" s="221">
        <v>225.9</v>
      </c>
      <c r="F165" s="221">
        <v>203.3</v>
      </c>
      <c r="G165" s="263">
        <v>183</v>
      </c>
    </row>
    <row r="166" spans="1:7">
      <c r="A166" s="226"/>
      <c r="B166" s="227" t="s">
        <v>147</v>
      </c>
      <c r="C166" s="228"/>
      <c r="D166" s="228" t="s">
        <v>148</v>
      </c>
      <c r="E166" s="229"/>
      <c r="F166" s="230" t="s">
        <v>149</v>
      </c>
      <c r="G166" s="231"/>
    </row>
    <row r="167" spans="1:7">
      <c r="A167" s="232"/>
      <c r="B167" s="206" t="s">
        <v>150</v>
      </c>
      <c r="C167" s="220"/>
      <c r="D167" s="206" t="s">
        <v>151</v>
      </c>
      <c r="E167" s="772">
        <v>12</v>
      </c>
      <c r="F167" s="773"/>
      <c r="G167" s="774"/>
    </row>
    <row r="168" spans="1:7" s="40" customFormat="1" ht="18" customHeight="1">
      <c r="A168" s="303"/>
      <c r="B168" s="256" t="s">
        <v>154</v>
      </c>
      <c r="C168" s="37">
        <v>476100458</v>
      </c>
      <c r="D168" s="428" t="s">
        <v>155</v>
      </c>
      <c r="E168" s="424" t="s">
        <v>156</v>
      </c>
      <c r="F168" s="401">
        <v>57</v>
      </c>
      <c r="G168" s="421" t="s">
        <v>156</v>
      </c>
    </row>
    <row r="169" spans="1:7" s="40" customFormat="1" ht="18" customHeight="1">
      <c r="A169" s="303"/>
      <c r="B169" s="256" t="s">
        <v>157</v>
      </c>
      <c r="C169" s="37">
        <v>476100271</v>
      </c>
      <c r="D169" s="428" t="s">
        <v>158</v>
      </c>
      <c r="E169" s="424" t="s">
        <v>156</v>
      </c>
      <c r="F169" s="402">
        <v>143</v>
      </c>
      <c r="G169" s="421" t="s">
        <v>156</v>
      </c>
    </row>
    <row r="170" spans="1:7" s="40" customFormat="1">
      <c r="A170" s="255"/>
      <c r="B170" s="256" t="s">
        <v>159</v>
      </c>
      <c r="C170" s="129">
        <v>476100457</v>
      </c>
      <c r="D170" s="428" t="s">
        <v>160</v>
      </c>
      <c r="E170" s="424" t="s">
        <v>156</v>
      </c>
      <c r="F170" s="402">
        <v>45</v>
      </c>
      <c r="G170" s="421" t="s">
        <v>156</v>
      </c>
    </row>
    <row r="171" spans="1:7" s="40" customFormat="1">
      <c r="A171" s="255"/>
      <c r="B171" s="256" t="s">
        <v>161</v>
      </c>
      <c r="C171" s="129">
        <v>476100283</v>
      </c>
      <c r="D171" s="428" t="s">
        <v>162</v>
      </c>
      <c r="E171" s="424" t="s">
        <v>156</v>
      </c>
      <c r="F171" s="402">
        <v>149</v>
      </c>
      <c r="G171" s="421" t="s">
        <v>156</v>
      </c>
    </row>
    <row r="172" spans="1:7">
      <c r="A172" s="218"/>
      <c r="B172" s="219" t="s">
        <v>163</v>
      </c>
      <c r="C172" s="220"/>
      <c r="D172" s="206" t="s">
        <v>164</v>
      </c>
      <c r="E172" s="772">
        <v>12</v>
      </c>
      <c r="F172" s="773"/>
      <c r="G172" s="774"/>
    </row>
    <row r="173" spans="1:7">
      <c r="A173" s="218"/>
      <c r="B173" s="206" t="s">
        <v>165</v>
      </c>
      <c r="C173" s="220"/>
      <c r="D173" s="206" t="s">
        <v>166</v>
      </c>
      <c r="E173" s="772">
        <v>135</v>
      </c>
      <c r="F173" s="773"/>
      <c r="G173" s="774"/>
    </row>
    <row r="174" spans="1:7">
      <c r="A174" s="218"/>
      <c r="B174" s="206" t="s">
        <v>167</v>
      </c>
      <c r="C174" s="220"/>
      <c r="D174" s="206" t="s">
        <v>168</v>
      </c>
      <c r="E174" s="772">
        <v>5</v>
      </c>
      <c r="F174" s="773"/>
      <c r="G174" s="774"/>
    </row>
    <row r="175" spans="1:7" ht="16" customHeight="1">
      <c r="A175" s="218"/>
      <c r="B175" s="219" t="s">
        <v>286</v>
      </c>
      <c r="C175" s="220"/>
      <c r="D175" s="206" t="s">
        <v>170</v>
      </c>
      <c r="E175" s="772" t="s">
        <v>171</v>
      </c>
      <c r="F175" s="773"/>
      <c r="G175" s="774"/>
    </row>
    <row r="176" spans="1:7" ht="17.25" customHeight="1">
      <c r="A176" s="218"/>
      <c r="B176" s="219" t="s">
        <v>172</v>
      </c>
      <c r="C176" s="220"/>
      <c r="D176" s="206" t="s">
        <v>173</v>
      </c>
      <c r="E176" s="772">
        <v>20</v>
      </c>
      <c r="F176" s="773"/>
      <c r="G176" s="774"/>
    </row>
    <row r="177" spans="1:7">
      <c r="A177" s="218"/>
      <c r="B177" s="206" t="s">
        <v>174</v>
      </c>
      <c r="C177" s="220"/>
      <c r="D177" s="206" t="s">
        <v>175</v>
      </c>
      <c r="E177" s="772">
        <v>10</v>
      </c>
      <c r="F177" s="773"/>
      <c r="G177" s="774"/>
    </row>
    <row r="178" spans="1:7">
      <c r="A178" s="218"/>
      <c r="B178" s="206" t="s">
        <v>287</v>
      </c>
      <c r="C178" s="220"/>
      <c r="D178" s="206" t="s">
        <v>288</v>
      </c>
      <c r="E178" s="772">
        <v>0</v>
      </c>
      <c r="F178" s="773"/>
      <c r="G178" s="774"/>
    </row>
    <row r="179" spans="1:7">
      <c r="A179" s="226"/>
      <c r="B179" s="241" t="s">
        <v>180</v>
      </c>
      <c r="C179" s="267" t="s">
        <v>67</v>
      </c>
      <c r="D179" s="235" t="s">
        <v>148</v>
      </c>
      <c r="E179" s="253">
        <v>0.15</v>
      </c>
      <c r="F179" s="254">
        <v>0.1</v>
      </c>
      <c r="G179" s="253">
        <v>0.05</v>
      </c>
    </row>
    <row r="180" spans="1:7" ht="16" customHeight="1">
      <c r="A180" s="218"/>
      <c r="B180" s="206" t="s">
        <v>181</v>
      </c>
      <c r="C180" s="220">
        <v>600100191</v>
      </c>
      <c r="D180" s="206" t="s">
        <v>182</v>
      </c>
      <c r="E180" s="225">
        <v>30.900000000000002</v>
      </c>
      <c r="F180" s="246">
        <v>27.8</v>
      </c>
      <c r="G180" s="309">
        <v>25</v>
      </c>
    </row>
    <row r="181" spans="1:7" ht="16" customHeight="1">
      <c r="A181" s="218"/>
      <c r="B181" s="206" t="s">
        <v>183</v>
      </c>
      <c r="C181" s="220">
        <v>600100181</v>
      </c>
      <c r="D181" s="206" t="s">
        <v>184</v>
      </c>
      <c r="E181" s="225">
        <v>33.300000000000004</v>
      </c>
      <c r="F181" s="246">
        <v>30</v>
      </c>
      <c r="G181" s="247">
        <v>27</v>
      </c>
    </row>
    <row r="182" spans="1:7" ht="16" customHeight="1">
      <c r="A182" s="218"/>
      <c r="B182" s="206" t="s">
        <v>185</v>
      </c>
      <c r="C182" s="220">
        <v>600100183</v>
      </c>
      <c r="D182" s="206" t="s">
        <v>186</v>
      </c>
      <c r="E182" s="225">
        <v>67.900000000000006</v>
      </c>
      <c r="F182" s="225">
        <v>61.1</v>
      </c>
      <c r="G182" s="248">
        <v>55</v>
      </c>
    </row>
    <row r="183" spans="1:7">
      <c r="A183" s="218"/>
      <c r="B183" s="219" t="s">
        <v>289</v>
      </c>
      <c r="C183" s="220">
        <v>600100268</v>
      </c>
      <c r="D183" s="250" t="s">
        <v>188</v>
      </c>
      <c r="E183" s="270">
        <v>12.3</v>
      </c>
      <c r="F183" s="247">
        <v>11.100000000000001</v>
      </c>
      <c r="G183" s="233">
        <v>10</v>
      </c>
    </row>
    <row r="184" spans="1:7">
      <c r="B184" s="219" t="s">
        <v>290</v>
      </c>
      <c r="C184" s="271">
        <v>600100260</v>
      </c>
      <c r="D184" s="250" t="s">
        <v>291</v>
      </c>
      <c r="E184" s="247">
        <v>66.7</v>
      </c>
      <c r="F184" s="225">
        <v>60</v>
      </c>
      <c r="G184" s="308">
        <v>54</v>
      </c>
    </row>
    <row r="185" spans="1:7">
      <c r="A185" s="226"/>
      <c r="B185" s="251" t="s">
        <v>193</v>
      </c>
      <c r="C185" s="242" t="s">
        <v>67</v>
      </c>
      <c r="D185" s="252" t="s">
        <v>194</v>
      </c>
      <c r="E185" s="253">
        <v>0.15</v>
      </c>
      <c r="F185" s="307">
        <v>0.1</v>
      </c>
      <c r="G185" s="745">
        <v>0.05</v>
      </c>
    </row>
    <row r="186" spans="1:7">
      <c r="A186" s="255"/>
      <c r="B186" s="744" t="s">
        <v>195</v>
      </c>
      <c r="C186" s="712">
        <v>476100466</v>
      </c>
      <c r="D186" s="711" t="s">
        <v>196</v>
      </c>
      <c r="E186" s="690">
        <v>191.3</v>
      </c>
      <c r="F186" s="691">
        <v>172.2</v>
      </c>
      <c r="G186" s="696">
        <v>155</v>
      </c>
    </row>
    <row r="187" spans="1:7" s="40" customFormat="1">
      <c r="A187" s="226"/>
      <c r="B187" s="398" t="s">
        <v>197</v>
      </c>
      <c r="C187" s="220">
        <v>476100186</v>
      </c>
      <c r="D187" s="346" t="s">
        <v>198</v>
      </c>
      <c r="E187" s="247">
        <v>159.20000000000002</v>
      </c>
      <c r="F187" s="270">
        <v>143.30000000000001</v>
      </c>
      <c r="G187" s="200">
        <v>129</v>
      </c>
    </row>
    <row r="188" spans="1:7">
      <c r="A188" s="255"/>
      <c r="B188" s="744" t="s">
        <v>199</v>
      </c>
      <c r="C188" s="712">
        <v>476100270</v>
      </c>
      <c r="D188" s="711" t="s">
        <v>200</v>
      </c>
      <c r="E188" s="699">
        <v>228.4</v>
      </c>
      <c r="F188" s="700">
        <v>205.6</v>
      </c>
      <c r="G188" s="696">
        <v>185</v>
      </c>
    </row>
    <row r="189" spans="1:7">
      <c r="A189" s="255"/>
      <c r="B189" s="744" t="s">
        <v>201</v>
      </c>
      <c r="C189" s="712">
        <v>476100461</v>
      </c>
      <c r="D189" s="711" t="s">
        <v>202</v>
      </c>
      <c r="E189" s="690">
        <v>203.7</v>
      </c>
      <c r="F189" s="691">
        <v>183.3</v>
      </c>
      <c r="G189" s="696">
        <v>165</v>
      </c>
    </row>
    <row r="190" spans="1:7">
      <c r="A190" s="255"/>
      <c r="B190" s="744" t="s">
        <v>203</v>
      </c>
      <c r="C190" s="712">
        <v>476100272</v>
      </c>
      <c r="D190" s="711" t="s">
        <v>204</v>
      </c>
      <c r="E190" s="690">
        <v>228.4</v>
      </c>
      <c r="F190" s="691">
        <v>205.6</v>
      </c>
      <c r="G190" s="696">
        <v>185</v>
      </c>
    </row>
    <row r="191" spans="1:7">
      <c r="A191" s="255"/>
      <c r="B191" s="744" t="s">
        <v>205</v>
      </c>
      <c r="C191" s="712">
        <v>476100467</v>
      </c>
      <c r="D191" s="711" t="s">
        <v>206</v>
      </c>
      <c r="E191" s="690">
        <v>125.9</v>
      </c>
      <c r="F191" s="691">
        <v>113.3</v>
      </c>
      <c r="G191" s="696">
        <v>102</v>
      </c>
    </row>
    <row r="192" spans="1:7">
      <c r="A192" s="255"/>
      <c r="B192" s="744" t="s">
        <v>207</v>
      </c>
      <c r="C192" s="712">
        <v>476100273</v>
      </c>
      <c r="D192" s="711" t="s">
        <v>208</v>
      </c>
      <c r="E192" s="690">
        <v>146.9</v>
      </c>
      <c r="F192" s="691">
        <v>132.19999999999999</v>
      </c>
      <c r="G192" s="696">
        <v>119</v>
      </c>
    </row>
    <row r="193" spans="1:7" ht="21" customHeight="1">
      <c r="A193" s="302" t="s">
        <v>213</v>
      </c>
      <c r="B193" s="303"/>
      <c r="C193" s="303"/>
      <c r="D193" s="303"/>
      <c r="E193" s="303"/>
      <c r="F193" s="303"/>
      <c r="G193" s="303"/>
    </row>
    <row r="194" spans="1:7" ht="19">
      <c r="A194" s="312" t="s">
        <v>292</v>
      </c>
      <c r="B194" s="313" t="s">
        <v>66</v>
      </c>
      <c r="C194" s="313" t="s">
        <v>67</v>
      </c>
      <c r="D194" s="313" t="s">
        <v>293</v>
      </c>
      <c r="E194" s="297">
        <v>0.15</v>
      </c>
      <c r="F194" s="298">
        <v>0.1</v>
      </c>
      <c r="G194" s="298">
        <v>0.05</v>
      </c>
    </row>
    <row r="195" spans="1:7">
      <c r="A195" s="273"/>
      <c r="B195" s="227" t="s">
        <v>294</v>
      </c>
      <c r="C195" s="214"/>
      <c r="D195" s="215"/>
      <c r="E195" s="214"/>
      <c r="F195" s="155"/>
      <c r="G195" s="216"/>
    </row>
    <row r="196" spans="1:7">
      <c r="A196" s="274"/>
      <c r="B196" s="275" t="s">
        <v>295</v>
      </c>
      <c r="C196" s="220" t="s">
        <v>156</v>
      </c>
      <c r="D196" s="275" t="s">
        <v>296</v>
      </c>
      <c r="E196" s="221">
        <v>280.2</v>
      </c>
      <c r="F196" s="221">
        <v>252.20000000000002</v>
      </c>
      <c r="G196" s="276">
        <v>227</v>
      </c>
    </row>
    <row r="197" spans="1:7">
      <c r="A197" s="274"/>
      <c r="B197" s="277" t="s">
        <v>297</v>
      </c>
      <c r="C197" s="278"/>
      <c r="D197" s="279"/>
      <c r="E197" s="280" t="s">
        <v>229</v>
      </c>
      <c r="F197" s="280" t="s">
        <v>229</v>
      </c>
      <c r="G197" s="281" t="s">
        <v>229</v>
      </c>
    </row>
    <row r="198" spans="1:7">
      <c r="A198" s="274"/>
      <c r="B198" s="275" t="s">
        <v>298</v>
      </c>
      <c r="C198" s="220" t="s">
        <v>156</v>
      </c>
      <c r="D198" s="275" t="s">
        <v>299</v>
      </c>
      <c r="E198" s="221">
        <v>463</v>
      </c>
      <c r="F198" s="221">
        <v>416.70000000000005</v>
      </c>
      <c r="G198" s="282">
        <v>375</v>
      </c>
    </row>
    <row r="199" spans="1:7">
      <c r="A199" s="226"/>
      <c r="B199" s="227" t="s">
        <v>147</v>
      </c>
      <c r="C199" s="228"/>
      <c r="D199" s="228" t="s">
        <v>148</v>
      </c>
      <c r="E199" s="283"/>
      <c r="F199" s="284" t="s">
        <v>149</v>
      </c>
      <c r="G199" s="285"/>
    </row>
    <row r="200" spans="1:7">
      <c r="A200" s="232"/>
      <c r="B200" s="188" t="s">
        <v>150</v>
      </c>
      <c r="C200" s="286"/>
      <c r="D200" s="287" t="s">
        <v>151</v>
      </c>
      <c r="E200" s="288"/>
      <c r="F200" s="131">
        <v>12</v>
      </c>
      <c r="G200" s="289"/>
    </row>
    <row r="201" spans="1:7" s="40" customFormat="1" ht="18" customHeight="1">
      <c r="A201" s="303"/>
      <c r="B201" s="256" t="s">
        <v>154</v>
      </c>
      <c r="C201" s="37">
        <v>476100458</v>
      </c>
      <c r="D201" s="428" t="s">
        <v>155</v>
      </c>
      <c r="E201" s="424" t="s">
        <v>156</v>
      </c>
      <c r="F201" s="401">
        <v>57</v>
      </c>
      <c r="G201" s="421" t="s">
        <v>156</v>
      </c>
    </row>
    <row r="202" spans="1:7" s="40" customFormat="1" ht="18" customHeight="1">
      <c r="A202" s="303"/>
      <c r="B202" s="256" t="s">
        <v>157</v>
      </c>
      <c r="C202" s="37">
        <v>476100271</v>
      </c>
      <c r="D202" s="428" t="s">
        <v>158</v>
      </c>
      <c r="E202" s="424" t="s">
        <v>156</v>
      </c>
      <c r="F202" s="402">
        <v>143</v>
      </c>
      <c r="G202" s="421" t="s">
        <v>156</v>
      </c>
    </row>
    <row r="203" spans="1:7" s="40" customFormat="1">
      <c r="A203" s="255"/>
      <c r="B203" s="256" t="s">
        <v>159</v>
      </c>
      <c r="C203" s="129">
        <v>476100457</v>
      </c>
      <c r="D203" s="428" t="s">
        <v>160</v>
      </c>
      <c r="E203" s="424" t="s">
        <v>156</v>
      </c>
      <c r="F203" s="402">
        <v>45</v>
      </c>
      <c r="G203" s="421" t="s">
        <v>156</v>
      </c>
    </row>
    <row r="204" spans="1:7" s="40" customFormat="1">
      <c r="A204" s="255"/>
      <c r="B204" s="256" t="s">
        <v>161</v>
      </c>
      <c r="C204" s="129">
        <v>476100283</v>
      </c>
      <c r="D204" s="428" t="s">
        <v>162</v>
      </c>
      <c r="E204" s="424" t="s">
        <v>156</v>
      </c>
      <c r="F204" s="402">
        <v>149</v>
      </c>
      <c r="G204" s="421" t="s">
        <v>156</v>
      </c>
    </row>
    <row r="205" spans="1:7">
      <c r="A205" s="274"/>
      <c r="B205" s="275" t="s">
        <v>167</v>
      </c>
      <c r="C205" s="220"/>
      <c r="D205" s="275" t="s">
        <v>300</v>
      </c>
      <c r="E205" s="290"/>
      <c r="F205" s="131">
        <v>5</v>
      </c>
      <c r="G205" s="291"/>
    </row>
    <row r="206" spans="1:7">
      <c r="A206" s="292"/>
      <c r="B206" s="188" t="s">
        <v>301</v>
      </c>
      <c r="C206" s="293"/>
      <c r="D206" s="188" t="s">
        <v>302</v>
      </c>
      <c r="E206" s="288"/>
      <c r="F206" s="131" t="s">
        <v>303</v>
      </c>
      <c r="G206" s="289"/>
    </row>
    <row r="207" spans="1:7">
      <c r="A207" s="274"/>
      <c r="B207" s="275" t="s">
        <v>174</v>
      </c>
      <c r="C207" s="220"/>
      <c r="D207" s="275" t="s">
        <v>304</v>
      </c>
      <c r="E207" s="290"/>
      <c r="F207" s="131">
        <v>10</v>
      </c>
      <c r="G207" s="291"/>
    </row>
    <row r="208" spans="1:7">
      <c r="A208" s="226"/>
      <c r="B208" s="241" t="s">
        <v>180</v>
      </c>
      <c r="C208" s="267" t="s">
        <v>67</v>
      </c>
      <c r="D208" s="235" t="s">
        <v>148</v>
      </c>
      <c r="E208" s="253">
        <v>0.15</v>
      </c>
      <c r="F208" s="254">
        <v>0.1</v>
      </c>
      <c r="G208" s="253">
        <v>0.05</v>
      </c>
    </row>
    <row r="209" spans="1:7">
      <c r="A209" s="274"/>
      <c r="B209" s="206" t="s">
        <v>181</v>
      </c>
      <c r="C209" s="220">
        <v>600100191</v>
      </c>
      <c r="D209" s="206" t="s">
        <v>182</v>
      </c>
      <c r="E209" s="225">
        <v>30.900000000000002</v>
      </c>
      <c r="F209" s="246">
        <v>27.8</v>
      </c>
      <c r="G209" s="309">
        <v>25</v>
      </c>
    </row>
    <row r="210" spans="1:7">
      <c r="A210" s="274"/>
      <c r="B210" s="206" t="s">
        <v>183</v>
      </c>
      <c r="C210" s="220">
        <v>600100181</v>
      </c>
      <c r="D210" s="206" t="s">
        <v>184</v>
      </c>
      <c r="E210" s="225">
        <v>33.300000000000004</v>
      </c>
      <c r="F210" s="246">
        <v>30</v>
      </c>
      <c r="G210" s="309">
        <v>27</v>
      </c>
    </row>
    <row r="211" spans="1:7">
      <c r="A211" s="274"/>
      <c r="B211" s="206" t="s">
        <v>185</v>
      </c>
      <c r="C211" s="220">
        <v>600100183</v>
      </c>
      <c r="D211" s="206" t="s">
        <v>186</v>
      </c>
      <c r="E211" s="225">
        <v>67.900000000000006</v>
      </c>
      <c r="F211" s="246">
        <v>61.1</v>
      </c>
      <c r="G211" s="247">
        <v>55</v>
      </c>
    </row>
    <row r="212" spans="1:7">
      <c r="A212" s="274"/>
      <c r="B212" s="219" t="s">
        <v>289</v>
      </c>
      <c r="C212" s="220">
        <v>600100268</v>
      </c>
      <c r="D212" s="206" t="s">
        <v>188</v>
      </c>
      <c r="E212" s="270">
        <v>12.3</v>
      </c>
      <c r="F212" s="247">
        <v>11.100000000000001</v>
      </c>
      <c r="G212" s="233">
        <v>10</v>
      </c>
    </row>
    <row r="213" spans="1:7">
      <c r="A213" s="226"/>
      <c r="B213" s="219" t="s">
        <v>290</v>
      </c>
      <c r="C213" s="271">
        <v>600100260</v>
      </c>
      <c r="D213" s="206" t="s">
        <v>291</v>
      </c>
      <c r="E213" s="247">
        <v>66.7</v>
      </c>
      <c r="F213" s="225">
        <v>60</v>
      </c>
      <c r="G213" s="308">
        <v>54</v>
      </c>
    </row>
    <row r="214" spans="1:7">
      <c r="A214" s="226"/>
      <c r="B214" s="251" t="s">
        <v>305</v>
      </c>
      <c r="C214" s="242" t="s">
        <v>67</v>
      </c>
      <c r="D214" s="252" t="s">
        <v>194</v>
      </c>
      <c r="E214" s="253">
        <v>0.15</v>
      </c>
      <c r="F214" s="307">
        <v>0.1</v>
      </c>
      <c r="G214" s="745">
        <v>0.05</v>
      </c>
    </row>
    <row r="215" spans="1:7">
      <c r="A215" s="255"/>
      <c r="B215" s="744" t="s">
        <v>195</v>
      </c>
      <c r="C215" s="712">
        <v>476100466</v>
      </c>
      <c r="D215" s="711" t="s">
        <v>196</v>
      </c>
      <c r="E215" s="690">
        <v>191.3</v>
      </c>
      <c r="F215" s="691">
        <v>172.2</v>
      </c>
      <c r="G215" s="696">
        <v>155</v>
      </c>
    </row>
    <row r="216" spans="1:7" s="40" customFormat="1">
      <c r="A216" s="226"/>
      <c r="B216" s="398" t="s">
        <v>197</v>
      </c>
      <c r="C216" s="220">
        <v>476100186</v>
      </c>
      <c r="D216" s="346" t="s">
        <v>198</v>
      </c>
      <c r="E216" s="247">
        <v>159.20000000000002</v>
      </c>
      <c r="F216" s="270">
        <v>143.30000000000001</v>
      </c>
      <c r="G216" s="200">
        <v>129</v>
      </c>
    </row>
    <row r="217" spans="1:7">
      <c r="A217" s="255"/>
      <c r="B217" s="744" t="s">
        <v>199</v>
      </c>
      <c r="C217" s="712">
        <v>476100270</v>
      </c>
      <c r="D217" s="711" t="s">
        <v>200</v>
      </c>
      <c r="E217" s="699">
        <v>228.4</v>
      </c>
      <c r="F217" s="700">
        <v>205.6</v>
      </c>
      <c r="G217" s="696">
        <v>185</v>
      </c>
    </row>
    <row r="218" spans="1:7">
      <c r="A218" s="255"/>
      <c r="B218" s="744" t="s">
        <v>201</v>
      </c>
      <c r="C218" s="712">
        <v>476100461</v>
      </c>
      <c r="D218" s="711" t="s">
        <v>202</v>
      </c>
      <c r="E218" s="690">
        <v>203.7</v>
      </c>
      <c r="F218" s="691">
        <v>183.3</v>
      </c>
      <c r="G218" s="696">
        <v>165</v>
      </c>
    </row>
    <row r="219" spans="1:7">
      <c r="A219" s="255"/>
      <c r="B219" s="744" t="s">
        <v>203</v>
      </c>
      <c r="C219" s="712">
        <v>476100272</v>
      </c>
      <c r="D219" s="711" t="s">
        <v>204</v>
      </c>
      <c r="E219" s="690">
        <v>228.4</v>
      </c>
      <c r="F219" s="691">
        <v>205.6</v>
      </c>
      <c r="G219" s="696">
        <v>185</v>
      </c>
    </row>
    <row r="220" spans="1:7">
      <c r="A220" s="255"/>
      <c r="B220" s="744" t="s">
        <v>205</v>
      </c>
      <c r="C220" s="712">
        <v>476100467</v>
      </c>
      <c r="D220" s="711" t="s">
        <v>206</v>
      </c>
      <c r="E220" s="690">
        <v>125.9</v>
      </c>
      <c r="F220" s="691">
        <v>113.3</v>
      </c>
      <c r="G220" s="696">
        <v>102</v>
      </c>
    </row>
    <row r="221" spans="1:7">
      <c r="A221" s="255"/>
      <c r="B221" s="744" t="s">
        <v>207</v>
      </c>
      <c r="C221" s="712">
        <v>476100273</v>
      </c>
      <c r="D221" s="711" t="s">
        <v>208</v>
      </c>
      <c r="E221" s="690">
        <v>146.9</v>
      </c>
      <c r="F221" s="691">
        <v>132.19999999999999</v>
      </c>
      <c r="G221" s="696">
        <v>119</v>
      </c>
    </row>
    <row r="222" spans="1:7" ht="21" customHeight="1">
      <c r="A222" s="257" t="s">
        <v>213</v>
      </c>
      <c r="B222" s="259"/>
      <c r="C222" s="259"/>
      <c r="D222" s="259"/>
      <c r="E222" s="260"/>
      <c r="F222" s="260"/>
      <c r="G222" s="260"/>
    </row>
    <row r="223" spans="1:7" ht="19">
      <c r="A223" s="208" t="s">
        <v>306</v>
      </c>
      <c r="B223" s="209" t="s">
        <v>66</v>
      </c>
      <c r="C223" s="209" t="s">
        <v>67</v>
      </c>
      <c r="D223" s="209" t="s">
        <v>68</v>
      </c>
      <c r="E223" s="210">
        <v>0.15</v>
      </c>
      <c r="F223" s="211">
        <v>0.1</v>
      </c>
      <c r="G223" s="211">
        <v>0.05</v>
      </c>
    </row>
    <row r="224" spans="1:7">
      <c r="A224" s="212"/>
      <c r="B224" s="213" t="s">
        <v>307</v>
      </c>
      <c r="C224" s="214"/>
      <c r="D224" s="215"/>
      <c r="E224" s="214"/>
      <c r="F224" s="155"/>
      <c r="G224" s="216"/>
    </row>
    <row r="225" spans="1:7">
      <c r="A225" s="218"/>
      <c r="B225" s="206" t="s">
        <v>308</v>
      </c>
      <c r="C225" s="220"/>
      <c r="D225" s="206" t="s">
        <v>84</v>
      </c>
      <c r="E225" s="221">
        <v>174.10000000000002</v>
      </c>
      <c r="F225" s="221">
        <v>156.70000000000002</v>
      </c>
      <c r="G225" s="221">
        <v>141</v>
      </c>
    </row>
    <row r="226" spans="1:7">
      <c r="A226" s="218"/>
      <c r="B226" s="206" t="s">
        <v>309</v>
      </c>
      <c r="C226" s="220"/>
      <c r="D226" s="206" t="s">
        <v>86</v>
      </c>
      <c r="E226" s="221">
        <v>174.10000000000002</v>
      </c>
      <c r="F226" s="221">
        <v>156.70000000000002</v>
      </c>
      <c r="G226" s="263">
        <v>141</v>
      </c>
    </row>
    <row r="227" spans="1:7">
      <c r="A227" s="218"/>
      <c r="B227" s="206" t="s">
        <v>310</v>
      </c>
      <c r="C227" s="220"/>
      <c r="D227" s="206" t="s">
        <v>88</v>
      </c>
      <c r="E227" s="221">
        <v>174.10000000000002</v>
      </c>
      <c r="F227" s="221">
        <v>156.70000000000002</v>
      </c>
      <c r="G227" s="263">
        <v>141</v>
      </c>
    </row>
    <row r="228" spans="1:7">
      <c r="A228" s="218"/>
      <c r="B228" s="206" t="s">
        <v>311</v>
      </c>
      <c r="C228" s="220"/>
      <c r="D228" s="206" t="s">
        <v>90</v>
      </c>
      <c r="E228" s="221">
        <v>174.10000000000002</v>
      </c>
      <c r="F228" s="221">
        <v>156.70000000000002</v>
      </c>
      <c r="G228" s="263">
        <v>141</v>
      </c>
    </row>
    <row r="229" spans="1:7">
      <c r="A229" s="218"/>
      <c r="B229" s="206" t="s">
        <v>312</v>
      </c>
      <c r="C229" s="220"/>
      <c r="D229" s="206" t="s">
        <v>92</v>
      </c>
      <c r="E229" s="221">
        <v>174.10000000000002</v>
      </c>
      <c r="F229" s="221">
        <v>156.70000000000002</v>
      </c>
      <c r="G229" s="263">
        <v>141</v>
      </c>
    </row>
    <row r="230" spans="1:7">
      <c r="A230" s="218"/>
      <c r="B230" s="206" t="s">
        <v>313</v>
      </c>
      <c r="C230" s="220"/>
      <c r="D230" s="206" t="s">
        <v>94</v>
      </c>
      <c r="E230" s="221">
        <v>174.10000000000002</v>
      </c>
      <c r="F230" s="221">
        <v>156.70000000000002</v>
      </c>
      <c r="G230" s="263">
        <v>141</v>
      </c>
    </row>
    <row r="231" spans="1:7">
      <c r="A231" s="212"/>
      <c r="B231" s="213" t="s">
        <v>314</v>
      </c>
      <c r="C231" s="214"/>
      <c r="D231" s="215"/>
      <c r="E231" s="261" t="s">
        <v>229</v>
      </c>
      <c r="F231" s="261" t="s">
        <v>229</v>
      </c>
      <c r="G231" s="262" t="s">
        <v>229</v>
      </c>
    </row>
    <row r="232" spans="1:7">
      <c r="A232" s="218"/>
      <c r="B232" s="206" t="s">
        <v>315</v>
      </c>
      <c r="C232" s="220"/>
      <c r="D232" s="206" t="s">
        <v>316</v>
      </c>
      <c r="E232" s="221">
        <v>180.20000000000002</v>
      </c>
      <c r="F232" s="221">
        <v>162.20000000000002</v>
      </c>
      <c r="G232" s="263">
        <v>146</v>
      </c>
    </row>
    <row r="233" spans="1:7">
      <c r="A233" s="218"/>
      <c r="B233" s="206" t="s">
        <v>317</v>
      </c>
      <c r="C233" s="220"/>
      <c r="D233" s="206" t="s">
        <v>318</v>
      </c>
      <c r="E233" s="221">
        <v>180.20000000000002</v>
      </c>
      <c r="F233" s="221">
        <v>162.20000000000002</v>
      </c>
      <c r="G233" s="263">
        <v>146</v>
      </c>
    </row>
    <row r="234" spans="1:7">
      <c r="A234" s="218"/>
      <c r="B234" s="206" t="s">
        <v>319</v>
      </c>
      <c r="C234" s="220"/>
      <c r="D234" s="206" t="s">
        <v>320</v>
      </c>
      <c r="E234" s="221">
        <v>180.20000000000002</v>
      </c>
      <c r="F234" s="221">
        <v>162.20000000000002</v>
      </c>
      <c r="G234" s="263">
        <v>146</v>
      </c>
    </row>
    <row r="235" spans="1:7">
      <c r="A235" s="218"/>
      <c r="B235" s="206" t="s">
        <v>321</v>
      </c>
      <c r="C235" s="220"/>
      <c r="D235" s="206" t="s">
        <v>322</v>
      </c>
      <c r="E235" s="221">
        <v>180.20000000000002</v>
      </c>
      <c r="F235" s="221">
        <v>162.20000000000002</v>
      </c>
      <c r="G235" s="263">
        <v>146</v>
      </c>
    </row>
    <row r="236" spans="1:7">
      <c r="A236" s="218"/>
      <c r="B236" s="206" t="s">
        <v>323</v>
      </c>
      <c r="C236" s="220"/>
      <c r="D236" s="206" t="s">
        <v>324</v>
      </c>
      <c r="E236" s="221">
        <v>180.20000000000002</v>
      </c>
      <c r="F236" s="221">
        <v>162.20000000000002</v>
      </c>
      <c r="G236" s="263">
        <v>146</v>
      </c>
    </row>
    <row r="237" spans="1:7">
      <c r="A237" s="218"/>
      <c r="B237" s="206" t="s">
        <v>325</v>
      </c>
      <c r="C237" s="220"/>
      <c r="D237" s="206" t="s">
        <v>326</v>
      </c>
      <c r="E237" s="221">
        <v>180.20000000000002</v>
      </c>
      <c r="F237" s="221">
        <v>162.20000000000002</v>
      </c>
      <c r="G237" s="263">
        <v>146</v>
      </c>
    </row>
    <row r="238" spans="1:7">
      <c r="A238" s="212"/>
      <c r="B238" s="213" t="s">
        <v>327</v>
      </c>
      <c r="C238" s="214"/>
      <c r="D238" s="215"/>
      <c r="E238" s="261" t="s">
        <v>229</v>
      </c>
      <c r="F238" s="261" t="s">
        <v>229</v>
      </c>
      <c r="G238" s="262" t="s">
        <v>229</v>
      </c>
    </row>
    <row r="239" spans="1:7">
      <c r="A239" s="218"/>
      <c r="B239" s="206" t="s">
        <v>328</v>
      </c>
      <c r="C239" s="220"/>
      <c r="D239" s="206" t="s">
        <v>123</v>
      </c>
      <c r="E239" s="221">
        <v>266.7</v>
      </c>
      <c r="F239" s="221">
        <v>240</v>
      </c>
      <c r="G239" s="263">
        <v>216</v>
      </c>
    </row>
    <row r="240" spans="1:7">
      <c r="A240" s="218"/>
      <c r="B240" s="206" t="s">
        <v>329</v>
      </c>
      <c r="C240" s="220"/>
      <c r="D240" s="206" t="s">
        <v>125</v>
      </c>
      <c r="E240" s="221">
        <v>266.7</v>
      </c>
      <c r="F240" s="221">
        <v>240</v>
      </c>
      <c r="G240" s="263">
        <v>216</v>
      </c>
    </row>
    <row r="241" spans="1:7">
      <c r="A241" s="218"/>
      <c r="B241" s="206" t="s">
        <v>330</v>
      </c>
      <c r="C241" s="220"/>
      <c r="D241" s="206" t="s">
        <v>127</v>
      </c>
      <c r="E241" s="221">
        <v>266.7</v>
      </c>
      <c r="F241" s="221">
        <v>240</v>
      </c>
      <c r="G241" s="263">
        <v>216</v>
      </c>
    </row>
    <row r="242" spans="1:7">
      <c r="A242" s="218"/>
      <c r="B242" s="206" t="s">
        <v>331</v>
      </c>
      <c r="C242" s="220"/>
      <c r="D242" s="206" t="s">
        <v>129</v>
      </c>
      <c r="E242" s="221">
        <v>266.7</v>
      </c>
      <c r="F242" s="221">
        <v>240</v>
      </c>
      <c r="G242" s="263">
        <v>216</v>
      </c>
    </row>
    <row r="243" spans="1:7">
      <c r="A243" s="218"/>
      <c r="B243" s="206" t="s">
        <v>332</v>
      </c>
      <c r="C243" s="220"/>
      <c r="D243" s="206" t="s">
        <v>131</v>
      </c>
      <c r="E243" s="221">
        <v>266.7</v>
      </c>
      <c r="F243" s="221">
        <v>240</v>
      </c>
      <c r="G243" s="263">
        <v>216</v>
      </c>
    </row>
    <row r="244" spans="1:7">
      <c r="A244" s="218"/>
      <c r="B244" s="206" t="s">
        <v>333</v>
      </c>
      <c r="C244" s="220"/>
      <c r="D244" s="206" t="s">
        <v>133</v>
      </c>
      <c r="E244" s="221">
        <v>266.7</v>
      </c>
      <c r="F244" s="221">
        <v>240</v>
      </c>
      <c r="G244" s="263">
        <v>216</v>
      </c>
    </row>
    <row r="245" spans="1:7">
      <c r="A245" s="212"/>
      <c r="B245" s="213" t="s">
        <v>334</v>
      </c>
      <c r="C245" s="214"/>
      <c r="D245" s="215"/>
      <c r="E245" s="261" t="s">
        <v>229</v>
      </c>
      <c r="F245" s="261" t="s">
        <v>229</v>
      </c>
      <c r="G245" s="262" t="s">
        <v>229</v>
      </c>
    </row>
    <row r="246" spans="1:7">
      <c r="A246" s="218"/>
      <c r="B246" s="206" t="s">
        <v>335</v>
      </c>
      <c r="C246" s="220"/>
      <c r="D246" s="206" t="s">
        <v>336</v>
      </c>
      <c r="E246" s="221">
        <v>272.90000000000003</v>
      </c>
      <c r="F246" s="221">
        <v>245.60000000000002</v>
      </c>
      <c r="G246" s="263">
        <v>221</v>
      </c>
    </row>
    <row r="247" spans="1:7">
      <c r="A247" s="218"/>
      <c r="B247" s="206" t="s">
        <v>337</v>
      </c>
      <c r="C247" s="220"/>
      <c r="D247" s="206" t="s">
        <v>338</v>
      </c>
      <c r="E247" s="221">
        <v>272.90000000000003</v>
      </c>
      <c r="F247" s="221">
        <v>245.60000000000002</v>
      </c>
      <c r="G247" s="263">
        <v>221</v>
      </c>
    </row>
    <row r="248" spans="1:7">
      <c r="A248" s="218"/>
      <c r="B248" s="206" t="s">
        <v>339</v>
      </c>
      <c r="C248" s="220"/>
      <c r="D248" s="206" t="s">
        <v>340</v>
      </c>
      <c r="E248" s="221">
        <v>272.90000000000003</v>
      </c>
      <c r="F248" s="221">
        <v>245.60000000000002</v>
      </c>
      <c r="G248" s="263">
        <v>221</v>
      </c>
    </row>
    <row r="249" spans="1:7">
      <c r="A249" s="218"/>
      <c r="B249" s="206" t="s">
        <v>341</v>
      </c>
      <c r="C249" s="220"/>
      <c r="D249" s="206" t="s">
        <v>342</v>
      </c>
      <c r="E249" s="221">
        <v>272.90000000000003</v>
      </c>
      <c r="F249" s="221">
        <v>245.60000000000002</v>
      </c>
      <c r="G249" s="263">
        <v>221</v>
      </c>
    </row>
    <row r="250" spans="1:7">
      <c r="A250" s="218"/>
      <c r="B250" s="206" t="s">
        <v>343</v>
      </c>
      <c r="C250" s="220"/>
      <c r="D250" s="206" t="s">
        <v>344</v>
      </c>
      <c r="E250" s="221">
        <v>272.90000000000003</v>
      </c>
      <c r="F250" s="221">
        <v>245.60000000000002</v>
      </c>
      <c r="G250" s="263">
        <v>221</v>
      </c>
    </row>
    <row r="251" spans="1:7">
      <c r="A251" s="218"/>
      <c r="B251" s="206" t="s">
        <v>345</v>
      </c>
      <c r="C251" s="220"/>
      <c r="D251" s="206" t="s">
        <v>346</v>
      </c>
      <c r="E251" s="221">
        <v>272.90000000000003</v>
      </c>
      <c r="F251" s="221">
        <v>245.60000000000002</v>
      </c>
      <c r="G251" s="263">
        <v>221</v>
      </c>
    </row>
    <row r="252" spans="1:7">
      <c r="A252" s="226"/>
      <c r="B252" s="227" t="s">
        <v>147</v>
      </c>
      <c r="C252" s="228"/>
      <c r="D252" s="228" t="s">
        <v>148</v>
      </c>
      <c r="E252" s="229"/>
      <c r="F252" s="230" t="s">
        <v>149</v>
      </c>
      <c r="G252" s="231"/>
    </row>
    <row r="253" spans="1:7">
      <c r="A253" s="232"/>
      <c r="B253" s="206" t="s">
        <v>347</v>
      </c>
      <c r="C253" s="220"/>
      <c r="D253" s="206" t="s">
        <v>348</v>
      </c>
      <c r="E253" s="775">
        <v>12</v>
      </c>
      <c r="F253" s="776"/>
      <c r="G253" s="777"/>
    </row>
    <row r="254" spans="1:7">
      <c r="A254" s="232"/>
      <c r="B254" s="206" t="s">
        <v>152</v>
      </c>
      <c r="C254" s="220"/>
      <c r="D254" s="250" t="s">
        <v>153</v>
      </c>
      <c r="E254" s="778">
        <v>30</v>
      </c>
      <c r="F254" s="779"/>
      <c r="G254" s="780"/>
    </row>
    <row r="255" spans="1:7">
      <c r="A255" s="232"/>
      <c r="B255" s="256" t="s">
        <v>154</v>
      </c>
      <c r="C255" s="37">
        <v>476100458</v>
      </c>
      <c r="D255" s="428" t="s">
        <v>155</v>
      </c>
      <c r="E255" s="424" t="s">
        <v>156</v>
      </c>
      <c r="F255" s="401">
        <v>57</v>
      </c>
      <c r="G255" s="754" t="s">
        <v>156</v>
      </c>
    </row>
    <row r="256" spans="1:7">
      <c r="A256" s="232"/>
      <c r="B256" s="744" t="s">
        <v>349</v>
      </c>
      <c r="C256" s="712">
        <v>476100271</v>
      </c>
      <c r="D256" s="757" t="s">
        <v>158</v>
      </c>
      <c r="E256" s="755" t="s">
        <v>156</v>
      </c>
      <c r="F256" s="746">
        <v>143</v>
      </c>
      <c r="G256" s="754" t="s">
        <v>156</v>
      </c>
    </row>
    <row r="257" spans="1:7" s="40" customFormat="1">
      <c r="A257" s="255"/>
      <c r="B257" s="256" t="s">
        <v>159</v>
      </c>
      <c r="C257" s="129">
        <v>476100457</v>
      </c>
      <c r="D257" s="428" t="s">
        <v>160</v>
      </c>
      <c r="E257" s="756" t="s">
        <v>156</v>
      </c>
      <c r="F257" s="402">
        <v>45</v>
      </c>
      <c r="G257" s="427" t="s">
        <v>156</v>
      </c>
    </row>
    <row r="258" spans="1:7" s="40" customFormat="1">
      <c r="A258" s="255"/>
      <c r="B258" s="256" t="s">
        <v>161</v>
      </c>
      <c r="C258" s="129">
        <v>476100283</v>
      </c>
      <c r="D258" s="428" t="s">
        <v>162</v>
      </c>
      <c r="E258" s="758" t="s">
        <v>156</v>
      </c>
      <c r="F258" s="759">
        <v>149</v>
      </c>
      <c r="G258" s="760" t="s">
        <v>156</v>
      </c>
    </row>
    <row r="259" spans="1:7">
      <c r="A259" s="226"/>
      <c r="B259" s="206" t="s">
        <v>163</v>
      </c>
      <c r="C259" s="220"/>
      <c r="D259" s="206" t="s">
        <v>164</v>
      </c>
      <c r="E259" s="772">
        <v>12</v>
      </c>
      <c r="F259" s="773"/>
      <c r="G259" s="774"/>
    </row>
    <row r="260" spans="1:7">
      <c r="A260" s="226"/>
      <c r="B260" s="206" t="s">
        <v>165</v>
      </c>
      <c r="C260" s="220"/>
      <c r="D260" s="206" t="s">
        <v>166</v>
      </c>
      <c r="E260" s="772">
        <v>135</v>
      </c>
      <c r="F260" s="773"/>
      <c r="G260" s="774"/>
    </row>
    <row r="261" spans="1:7">
      <c r="A261" s="226"/>
      <c r="B261" s="206" t="s">
        <v>167</v>
      </c>
      <c r="C261" s="220"/>
      <c r="D261" s="206" t="s">
        <v>168</v>
      </c>
      <c r="E261" s="772">
        <v>5</v>
      </c>
      <c r="F261" s="773"/>
      <c r="G261" s="774"/>
    </row>
    <row r="262" spans="1:7">
      <c r="A262" s="226"/>
      <c r="B262" s="206" t="s">
        <v>286</v>
      </c>
      <c r="C262" s="220"/>
      <c r="D262" s="206" t="s">
        <v>170</v>
      </c>
      <c r="E262" s="772" t="s">
        <v>171</v>
      </c>
      <c r="F262" s="773"/>
      <c r="G262" s="774"/>
    </row>
    <row r="263" spans="1:7" ht="16.5" customHeight="1">
      <c r="A263" s="226"/>
      <c r="B263" s="206" t="s">
        <v>172</v>
      </c>
      <c r="C263" s="220"/>
      <c r="D263" s="206" t="s">
        <v>173</v>
      </c>
      <c r="E263" s="772">
        <v>20</v>
      </c>
      <c r="F263" s="773"/>
      <c r="G263" s="774"/>
    </row>
    <row r="264" spans="1:7">
      <c r="A264" s="226"/>
      <c r="B264" s="206" t="s">
        <v>174</v>
      </c>
      <c r="C264" s="220"/>
      <c r="D264" s="206" t="s">
        <v>175</v>
      </c>
      <c r="E264" s="772">
        <v>10</v>
      </c>
      <c r="F264" s="773"/>
      <c r="G264" s="774"/>
    </row>
    <row r="265" spans="1:7">
      <c r="A265" s="226"/>
      <c r="B265" s="241" t="s">
        <v>180</v>
      </c>
      <c r="C265" s="267" t="s">
        <v>67</v>
      </c>
      <c r="D265" s="235" t="s">
        <v>148</v>
      </c>
      <c r="E265" s="253">
        <v>0.15</v>
      </c>
      <c r="F265" s="254">
        <v>0.1</v>
      </c>
      <c r="G265" s="253">
        <v>0.05</v>
      </c>
    </row>
    <row r="266" spans="1:7">
      <c r="A266" s="226"/>
      <c r="B266" s="206" t="s">
        <v>181</v>
      </c>
      <c r="C266" s="220">
        <v>600100191</v>
      </c>
      <c r="D266" s="206" t="s">
        <v>182</v>
      </c>
      <c r="E266" s="225">
        <v>30.900000000000002</v>
      </c>
      <c r="F266" s="246">
        <v>27.8</v>
      </c>
      <c r="G266" s="309">
        <v>25</v>
      </c>
    </row>
    <row r="267" spans="1:7">
      <c r="A267" s="226"/>
      <c r="B267" s="206" t="s">
        <v>183</v>
      </c>
      <c r="C267" s="220">
        <v>600100181</v>
      </c>
      <c r="D267" s="206" t="s">
        <v>184</v>
      </c>
      <c r="E267" s="225">
        <v>33.300000000000004</v>
      </c>
      <c r="F267" s="246">
        <v>30</v>
      </c>
      <c r="G267" s="247">
        <v>27</v>
      </c>
    </row>
    <row r="268" spans="1:7">
      <c r="A268" s="226"/>
      <c r="B268" s="206" t="s">
        <v>185</v>
      </c>
      <c r="C268" s="220">
        <v>600100183</v>
      </c>
      <c r="D268" s="206" t="s">
        <v>186</v>
      </c>
      <c r="E268" s="225">
        <v>67.900000000000006</v>
      </c>
      <c r="F268" s="246">
        <v>61.1</v>
      </c>
      <c r="G268" s="658">
        <v>55</v>
      </c>
    </row>
    <row r="269" spans="1:7" ht="16" customHeight="1">
      <c r="A269" s="226"/>
      <c r="B269" s="206" t="s">
        <v>187</v>
      </c>
      <c r="C269" s="220">
        <v>600100195</v>
      </c>
      <c r="D269" s="206" t="s">
        <v>188</v>
      </c>
      <c r="E269" s="225">
        <v>14.8</v>
      </c>
      <c r="F269" s="225">
        <v>13.3</v>
      </c>
      <c r="G269" s="233">
        <v>12</v>
      </c>
    </row>
    <row r="270" spans="1:7">
      <c r="A270" s="226"/>
      <c r="B270" s="206" t="s">
        <v>350</v>
      </c>
      <c r="C270" s="220"/>
      <c r="D270" s="206" t="s">
        <v>190</v>
      </c>
      <c r="E270" s="225">
        <v>24.700000000000003</v>
      </c>
      <c r="F270" s="225">
        <v>22.200000000000003</v>
      </c>
      <c r="G270" s="308">
        <v>20</v>
      </c>
    </row>
    <row r="271" spans="1:7">
      <c r="A271" s="226"/>
      <c r="B271" s="206" t="s">
        <v>351</v>
      </c>
      <c r="C271" s="220"/>
      <c r="D271" s="250" t="s">
        <v>291</v>
      </c>
      <c r="E271" s="457">
        <v>74.100000000000009</v>
      </c>
      <c r="F271" s="458">
        <v>66.7</v>
      </c>
      <c r="G271" s="459">
        <v>60</v>
      </c>
    </row>
    <row r="272" spans="1:7">
      <c r="A272" s="226"/>
      <c r="B272" s="747" t="s">
        <v>193</v>
      </c>
      <c r="C272" s="748" t="s">
        <v>67</v>
      </c>
      <c r="D272" s="749" t="s">
        <v>194</v>
      </c>
      <c r="E272" s="750">
        <v>0.15</v>
      </c>
      <c r="F272" s="751">
        <v>0.1</v>
      </c>
      <c r="G272" s="750">
        <v>0.05</v>
      </c>
    </row>
    <row r="273" spans="1:7" ht="16" customHeight="1">
      <c r="A273" s="226"/>
      <c r="B273" s="744" t="s">
        <v>195</v>
      </c>
      <c r="C273" s="712">
        <v>476100466</v>
      </c>
      <c r="D273" s="711" t="s">
        <v>196</v>
      </c>
      <c r="E273" s="690">
        <v>191.3</v>
      </c>
      <c r="F273" s="690">
        <v>172.2</v>
      </c>
      <c r="G273" s="693">
        <v>155</v>
      </c>
    </row>
    <row r="274" spans="1:7" s="40" customFormat="1">
      <c r="A274" s="226"/>
      <c r="B274" s="398" t="s">
        <v>197</v>
      </c>
      <c r="C274" s="220">
        <v>476100186</v>
      </c>
      <c r="D274" s="346" t="s">
        <v>198</v>
      </c>
      <c r="E274" s="247">
        <v>159.20000000000002</v>
      </c>
      <c r="F274" s="270">
        <v>143.30000000000001</v>
      </c>
      <c r="G274" s="200">
        <v>129</v>
      </c>
    </row>
    <row r="275" spans="1:7" ht="16" customHeight="1">
      <c r="A275" s="255"/>
      <c r="B275" s="744" t="s">
        <v>199</v>
      </c>
      <c r="C275" s="712">
        <v>476100270</v>
      </c>
      <c r="D275" s="711" t="s">
        <v>200</v>
      </c>
      <c r="E275" s="699">
        <v>228.4</v>
      </c>
      <c r="F275" s="700">
        <v>205.6</v>
      </c>
      <c r="G275" s="696">
        <v>185</v>
      </c>
    </row>
    <row r="276" spans="1:7">
      <c r="A276" s="226"/>
      <c r="B276" s="744" t="s">
        <v>201</v>
      </c>
      <c r="C276" s="712">
        <v>476100461</v>
      </c>
      <c r="D276" s="711" t="s">
        <v>202</v>
      </c>
      <c r="E276" s="690">
        <v>203.7</v>
      </c>
      <c r="F276" s="690">
        <v>183.3</v>
      </c>
      <c r="G276" s="699">
        <v>165</v>
      </c>
    </row>
    <row r="277" spans="1:7">
      <c r="A277" s="226"/>
      <c r="B277" s="744" t="s">
        <v>203</v>
      </c>
      <c r="C277" s="712">
        <v>476100272</v>
      </c>
      <c r="D277" s="711" t="s">
        <v>204</v>
      </c>
      <c r="E277" s="690">
        <v>228.4</v>
      </c>
      <c r="F277" s="690">
        <v>205.6</v>
      </c>
      <c r="G277" s="690">
        <v>185</v>
      </c>
    </row>
    <row r="278" spans="1:7">
      <c r="A278" s="226"/>
      <c r="B278" s="744" t="s">
        <v>205</v>
      </c>
      <c r="C278" s="712">
        <v>476100467</v>
      </c>
      <c r="D278" s="711" t="s">
        <v>206</v>
      </c>
      <c r="E278" s="690">
        <v>125.9</v>
      </c>
      <c r="F278" s="690">
        <v>113.3</v>
      </c>
      <c r="G278" s="690">
        <v>102</v>
      </c>
    </row>
    <row r="279" spans="1:7">
      <c r="A279" s="226"/>
      <c r="B279" s="744" t="s">
        <v>207</v>
      </c>
      <c r="C279" s="712">
        <v>476100273</v>
      </c>
      <c r="D279" s="711" t="s">
        <v>208</v>
      </c>
      <c r="E279" s="690">
        <v>146.9</v>
      </c>
      <c r="F279" s="690">
        <v>132.19999999999999</v>
      </c>
      <c r="G279" s="690">
        <v>119</v>
      </c>
    </row>
    <row r="280" spans="1:7" ht="21" customHeight="1">
      <c r="A280" s="257" t="s">
        <v>213</v>
      </c>
      <c r="B280" s="259" t="s">
        <v>156</v>
      </c>
      <c r="C280" s="259"/>
      <c r="D280" s="259"/>
      <c r="E280" s="260"/>
      <c r="F280" s="260"/>
      <c r="G280" s="260"/>
    </row>
    <row r="281" spans="1:7" ht="19">
      <c r="A281" s="208" t="s">
        <v>352</v>
      </c>
      <c r="B281" s="209" t="s">
        <v>66</v>
      </c>
      <c r="C281" s="209" t="s">
        <v>67</v>
      </c>
      <c r="D281" s="209" t="s">
        <v>68</v>
      </c>
      <c r="E281" s="210">
        <v>0.15</v>
      </c>
      <c r="F281" s="211">
        <v>0.1</v>
      </c>
      <c r="G281" s="211">
        <v>0.05</v>
      </c>
    </row>
    <row r="282" spans="1:7">
      <c r="A282" s="212"/>
      <c r="B282" s="213" t="s">
        <v>353</v>
      </c>
      <c r="C282" s="214"/>
      <c r="D282" s="215"/>
      <c r="E282" s="214"/>
      <c r="F282" s="155"/>
      <c r="G282" s="216"/>
    </row>
    <row r="283" spans="1:7">
      <c r="A283" s="218"/>
      <c r="B283" s="206" t="s">
        <v>354</v>
      </c>
      <c r="C283" s="220"/>
      <c r="D283" s="206" t="s">
        <v>355</v>
      </c>
      <c r="E283" s="221">
        <v>324.70000000000005</v>
      </c>
      <c r="F283" s="221">
        <v>292.2</v>
      </c>
      <c r="G283" s="221">
        <v>263</v>
      </c>
    </row>
    <row r="284" spans="1:7">
      <c r="A284" s="218"/>
      <c r="B284" s="206" t="s">
        <v>356</v>
      </c>
      <c r="C284" s="220"/>
      <c r="D284" s="206" t="s">
        <v>357</v>
      </c>
      <c r="E284" s="221">
        <v>324.70000000000005</v>
      </c>
      <c r="F284" s="221">
        <v>292.2</v>
      </c>
      <c r="G284" s="263">
        <v>263</v>
      </c>
    </row>
    <row r="285" spans="1:7">
      <c r="A285" s="218"/>
      <c r="B285" s="206" t="s">
        <v>358</v>
      </c>
      <c r="C285" s="220"/>
      <c r="D285" s="206" t="s">
        <v>359</v>
      </c>
      <c r="E285" s="221">
        <v>324.70000000000005</v>
      </c>
      <c r="F285" s="221">
        <v>292.2</v>
      </c>
      <c r="G285" s="263">
        <v>263</v>
      </c>
    </row>
    <row r="286" spans="1:7">
      <c r="A286" s="218"/>
      <c r="B286" s="206" t="s">
        <v>360</v>
      </c>
      <c r="C286" s="220"/>
      <c r="D286" s="206" t="s">
        <v>361</v>
      </c>
      <c r="E286" s="221">
        <v>324.70000000000005</v>
      </c>
      <c r="F286" s="221">
        <v>292.2</v>
      </c>
      <c r="G286" s="263">
        <v>263</v>
      </c>
    </row>
    <row r="287" spans="1:7">
      <c r="A287" s="218"/>
      <c r="B287" s="206" t="s">
        <v>362</v>
      </c>
      <c r="C287" s="220"/>
      <c r="D287" s="206" t="s">
        <v>363</v>
      </c>
      <c r="E287" s="221">
        <v>324.70000000000005</v>
      </c>
      <c r="F287" s="221">
        <v>292.2</v>
      </c>
      <c r="G287" s="263">
        <v>263</v>
      </c>
    </row>
    <row r="288" spans="1:7">
      <c r="A288" s="218"/>
      <c r="B288" s="206" t="s">
        <v>364</v>
      </c>
      <c r="C288" s="220"/>
      <c r="D288" s="206" t="s">
        <v>365</v>
      </c>
      <c r="E288" s="221">
        <v>324.70000000000005</v>
      </c>
      <c r="F288" s="221">
        <v>292.2</v>
      </c>
      <c r="G288" s="263">
        <v>263</v>
      </c>
    </row>
    <row r="289" spans="1:7">
      <c r="A289" s="212"/>
      <c r="B289" s="213" t="s">
        <v>366</v>
      </c>
      <c r="C289" s="214"/>
      <c r="D289" s="215"/>
      <c r="E289" s="261" t="s">
        <v>229</v>
      </c>
      <c r="F289" s="261" t="s">
        <v>229</v>
      </c>
      <c r="G289" s="262" t="s">
        <v>229</v>
      </c>
    </row>
    <row r="290" spans="1:7">
      <c r="A290" s="218"/>
      <c r="B290" s="206" t="s">
        <v>367</v>
      </c>
      <c r="C290" s="220"/>
      <c r="D290" s="206" t="s">
        <v>368</v>
      </c>
      <c r="E290" s="221">
        <v>337</v>
      </c>
      <c r="F290" s="221">
        <v>303.3</v>
      </c>
      <c r="G290" s="263">
        <v>273</v>
      </c>
    </row>
    <row r="291" spans="1:7">
      <c r="A291" s="218"/>
      <c r="B291" s="206" t="s">
        <v>369</v>
      </c>
      <c r="C291" s="220"/>
      <c r="D291" s="206" t="s">
        <v>370</v>
      </c>
      <c r="E291" s="221">
        <v>337</v>
      </c>
      <c r="F291" s="221">
        <v>303.3</v>
      </c>
      <c r="G291" s="263">
        <v>273</v>
      </c>
    </row>
    <row r="292" spans="1:7">
      <c r="A292" s="218"/>
      <c r="B292" s="206" t="s">
        <v>371</v>
      </c>
      <c r="C292" s="220"/>
      <c r="D292" s="206" t="s">
        <v>372</v>
      </c>
      <c r="E292" s="221">
        <v>337</v>
      </c>
      <c r="F292" s="221">
        <v>303.3</v>
      </c>
      <c r="G292" s="263">
        <v>273</v>
      </c>
    </row>
    <row r="293" spans="1:7">
      <c r="A293" s="218"/>
      <c r="B293" s="206" t="s">
        <v>373</v>
      </c>
      <c r="C293" s="220"/>
      <c r="D293" s="206" t="s">
        <v>374</v>
      </c>
      <c r="E293" s="221">
        <v>337</v>
      </c>
      <c r="F293" s="221">
        <v>303.3</v>
      </c>
      <c r="G293" s="263">
        <v>273</v>
      </c>
    </row>
    <row r="294" spans="1:7">
      <c r="A294" s="218"/>
      <c r="B294" s="206" t="s">
        <v>375</v>
      </c>
      <c r="C294" s="220"/>
      <c r="D294" s="206" t="s">
        <v>376</v>
      </c>
      <c r="E294" s="221">
        <v>337</v>
      </c>
      <c r="F294" s="221">
        <v>303.3</v>
      </c>
      <c r="G294" s="263">
        <v>273</v>
      </c>
    </row>
    <row r="295" spans="1:7">
      <c r="A295" s="218"/>
      <c r="B295" s="206" t="s">
        <v>377</v>
      </c>
      <c r="C295" s="220"/>
      <c r="D295" s="206" t="s">
        <v>378</v>
      </c>
      <c r="E295" s="221">
        <v>337</v>
      </c>
      <c r="F295" s="221">
        <v>303.3</v>
      </c>
      <c r="G295" s="263">
        <v>273</v>
      </c>
    </row>
    <row r="296" spans="1:7">
      <c r="A296" s="212"/>
      <c r="B296" s="213" t="s">
        <v>379</v>
      </c>
      <c r="C296" s="214"/>
      <c r="D296" s="215"/>
      <c r="E296" s="261" t="s">
        <v>229</v>
      </c>
      <c r="F296" s="261" t="s">
        <v>229</v>
      </c>
      <c r="G296" s="262" t="s">
        <v>229</v>
      </c>
    </row>
    <row r="297" spans="1:7">
      <c r="A297" s="218"/>
      <c r="B297" s="206" t="s">
        <v>380</v>
      </c>
      <c r="C297" s="220"/>
      <c r="D297" s="206" t="s">
        <v>381</v>
      </c>
      <c r="E297" s="221">
        <v>417.3</v>
      </c>
      <c r="F297" s="221">
        <v>375.6</v>
      </c>
      <c r="G297" s="263">
        <v>338</v>
      </c>
    </row>
    <row r="298" spans="1:7">
      <c r="A298" s="218"/>
      <c r="B298" s="206" t="s">
        <v>382</v>
      </c>
      <c r="C298" s="220"/>
      <c r="D298" s="206" t="s">
        <v>383</v>
      </c>
      <c r="E298" s="221">
        <v>417.3</v>
      </c>
      <c r="F298" s="221">
        <v>375.6</v>
      </c>
      <c r="G298" s="263">
        <v>338</v>
      </c>
    </row>
    <row r="299" spans="1:7">
      <c r="A299" s="218"/>
      <c r="B299" s="206" t="s">
        <v>384</v>
      </c>
      <c r="C299" s="220"/>
      <c r="D299" s="206" t="s">
        <v>385</v>
      </c>
      <c r="E299" s="221">
        <v>417.3</v>
      </c>
      <c r="F299" s="221">
        <v>375.6</v>
      </c>
      <c r="G299" s="263">
        <v>338</v>
      </c>
    </row>
    <row r="300" spans="1:7">
      <c r="A300" s="218"/>
      <c r="B300" s="206" t="s">
        <v>386</v>
      </c>
      <c r="C300" s="220"/>
      <c r="D300" s="206" t="s">
        <v>387</v>
      </c>
      <c r="E300" s="221">
        <v>417.3</v>
      </c>
      <c r="F300" s="221">
        <v>375.6</v>
      </c>
      <c r="G300" s="263">
        <v>338</v>
      </c>
    </row>
    <row r="301" spans="1:7">
      <c r="A301" s="218"/>
      <c r="B301" s="206" t="s">
        <v>388</v>
      </c>
      <c r="C301" s="220"/>
      <c r="D301" s="206" t="s">
        <v>389</v>
      </c>
      <c r="E301" s="221">
        <v>417.3</v>
      </c>
      <c r="F301" s="221">
        <v>375.6</v>
      </c>
      <c r="G301" s="263">
        <v>338</v>
      </c>
    </row>
    <row r="302" spans="1:7">
      <c r="A302" s="218"/>
      <c r="B302" s="206" t="s">
        <v>390</v>
      </c>
      <c r="C302" s="220"/>
      <c r="D302" s="206" t="s">
        <v>391</v>
      </c>
      <c r="E302" s="221">
        <v>417.3</v>
      </c>
      <c r="F302" s="221">
        <v>375.6</v>
      </c>
      <c r="G302" s="263">
        <v>338</v>
      </c>
    </row>
    <row r="303" spans="1:7">
      <c r="A303" s="212"/>
      <c r="B303" s="213" t="s">
        <v>392</v>
      </c>
      <c r="C303" s="214"/>
      <c r="D303" s="215"/>
      <c r="E303" s="261" t="s">
        <v>229</v>
      </c>
      <c r="F303" s="261" t="s">
        <v>229</v>
      </c>
      <c r="G303" s="262" t="s">
        <v>229</v>
      </c>
    </row>
    <row r="304" spans="1:7">
      <c r="A304" s="218"/>
      <c r="B304" s="206" t="s">
        <v>393</v>
      </c>
      <c r="C304" s="220"/>
      <c r="D304" s="206" t="s">
        <v>394</v>
      </c>
      <c r="E304" s="221">
        <v>429.70000000000005</v>
      </c>
      <c r="F304" s="221">
        <v>386.70000000000005</v>
      </c>
      <c r="G304" s="263">
        <v>348</v>
      </c>
    </row>
    <row r="305" spans="1:7">
      <c r="A305" s="218"/>
      <c r="B305" s="206" t="s">
        <v>395</v>
      </c>
      <c r="C305" s="220"/>
      <c r="D305" s="206" t="s">
        <v>396</v>
      </c>
      <c r="E305" s="221">
        <v>429.70000000000005</v>
      </c>
      <c r="F305" s="221">
        <v>386.70000000000005</v>
      </c>
      <c r="G305" s="263">
        <v>348</v>
      </c>
    </row>
    <row r="306" spans="1:7">
      <c r="A306" s="218"/>
      <c r="B306" s="206" t="s">
        <v>397</v>
      </c>
      <c r="C306" s="220"/>
      <c r="D306" s="206" t="s">
        <v>398</v>
      </c>
      <c r="E306" s="221">
        <v>429.70000000000005</v>
      </c>
      <c r="F306" s="221">
        <v>386.70000000000005</v>
      </c>
      <c r="G306" s="263">
        <v>348</v>
      </c>
    </row>
    <row r="307" spans="1:7">
      <c r="A307" s="218"/>
      <c r="B307" s="206" t="s">
        <v>399</v>
      </c>
      <c r="C307" s="220"/>
      <c r="D307" s="206" t="s">
        <v>400</v>
      </c>
      <c r="E307" s="221">
        <v>429.70000000000005</v>
      </c>
      <c r="F307" s="221">
        <v>386.70000000000005</v>
      </c>
      <c r="G307" s="263">
        <v>348</v>
      </c>
    </row>
    <row r="308" spans="1:7">
      <c r="A308" s="218"/>
      <c r="B308" s="206" t="s">
        <v>401</v>
      </c>
      <c r="C308" s="220"/>
      <c r="D308" s="206" t="s">
        <v>402</v>
      </c>
      <c r="E308" s="221">
        <v>429.70000000000005</v>
      </c>
      <c r="F308" s="221">
        <v>386.70000000000005</v>
      </c>
      <c r="G308" s="263">
        <v>348</v>
      </c>
    </row>
    <row r="309" spans="1:7">
      <c r="A309" s="218"/>
      <c r="B309" s="206" t="s">
        <v>403</v>
      </c>
      <c r="C309" s="220"/>
      <c r="D309" s="206" t="s">
        <v>404</v>
      </c>
      <c r="E309" s="221">
        <v>429.70000000000005</v>
      </c>
      <c r="F309" s="221">
        <v>386.70000000000005</v>
      </c>
      <c r="G309" s="263">
        <v>348</v>
      </c>
    </row>
    <row r="310" spans="1:7">
      <c r="A310" s="226"/>
      <c r="B310" s="227" t="s">
        <v>147</v>
      </c>
      <c r="C310" s="228"/>
      <c r="D310" s="228" t="s">
        <v>148</v>
      </c>
      <c r="E310" s="229"/>
      <c r="F310" s="230" t="s">
        <v>149</v>
      </c>
      <c r="G310" s="231"/>
    </row>
    <row r="311" spans="1:7">
      <c r="A311" s="226"/>
      <c r="B311" s="206" t="s">
        <v>405</v>
      </c>
      <c r="C311" s="220"/>
      <c r="D311" s="206" t="s">
        <v>348</v>
      </c>
      <c r="E311" s="775">
        <v>12</v>
      </c>
      <c r="F311" s="776"/>
      <c r="G311" s="777"/>
    </row>
    <row r="312" spans="1:7">
      <c r="A312" s="226"/>
      <c r="B312" s="256" t="s">
        <v>154</v>
      </c>
      <c r="C312" s="37">
        <v>476100458</v>
      </c>
      <c r="D312" s="428" t="s">
        <v>155</v>
      </c>
      <c r="E312" s="761" t="s">
        <v>156</v>
      </c>
      <c r="F312" s="401">
        <v>57</v>
      </c>
      <c r="G312" s="762" t="s">
        <v>156</v>
      </c>
    </row>
    <row r="313" spans="1:7">
      <c r="A313" s="226"/>
      <c r="B313" s="744" t="s">
        <v>349</v>
      </c>
      <c r="C313" s="712">
        <v>476100271</v>
      </c>
      <c r="D313" s="757" t="s">
        <v>158</v>
      </c>
      <c r="E313" s="755" t="s">
        <v>156</v>
      </c>
      <c r="F313" s="746">
        <v>143</v>
      </c>
      <c r="G313" s="754" t="s">
        <v>156</v>
      </c>
    </row>
    <row r="314" spans="1:7" s="40" customFormat="1">
      <c r="A314" s="255"/>
      <c r="B314" s="256" t="s">
        <v>159</v>
      </c>
      <c r="C314" s="129">
        <v>476100457</v>
      </c>
      <c r="D314" s="428" t="s">
        <v>160</v>
      </c>
      <c r="E314" s="756" t="s">
        <v>156</v>
      </c>
      <c r="F314" s="402">
        <v>45</v>
      </c>
      <c r="G314" s="427" t="s">
        <v>156</v>
      </c>
    </row>
    <row r="315" spans="1:7" s="40" customFormat="1">
      <c r="A315" s="255"/>
      <c r="B315" s="256" t="s">
        <v>161</v>
      </c>
      <c r="C315" s="129">
        <v>476100283</v>
      </c>
      <c r="D315" s="428" t="s">
        <v>162</v>
      </c>
      <c r="E315" s="758" t="s">
        <v>156</v>
      </c>
      <c r="F315" s="759">
        <v>149</v>
      </c>
      <c r="G315" s="760" t="s">
        <v>156</v>
      </c>
    </row>
    <row r="316" spans="1:7">
      <c r="A316" s="226"/>
      <c r="B316" s="206" t="s">
        <v>165</v>
      </c>
      <c r="C316" s="220"/>
      <c r="D316" s="206" t="s">
        <v>166</v>
      </c>
      <c r="E316" s="772">
        <v>135</v>
      </c>
      <c r="F316" s="773"/>
      <c r="G316" s="774"/>
    </row>
    <row r="317" spans="1:7">
      <c r="A317" s="226"/>
      <c r="B317" s="206" t="s">
        <v>167</v>
      </c>
      <c r="C317" s="220"/>
      <c r="D317" s="206" t="s">
        <v>168</v>
      </c>
      <c r="E317" s="772">
        <v>5</v>
      </c>
      <c r="F317" s="773"/>
      <c r="G317" s="774"/>
    </row>
    <row r="318" spans="1:7">
      <c r="A318" s="226"/>
      <c r="B318" s="206" t="s">
        <v>174</v>
      </c>
      <c r="C318" s="220"/>
      <c r="D318" s="206" t="s">
        <v>175</v>
      </c>
      <c r="E318" s="772">
        <v>10</v>
      </c>
      <c r="F318" s="773"/>
      <c r="G318" s="774"/>
    </row>
    <row r="319" spans="1:7">
      <c r="A319" s="226"/>
      <c r="B319" s="241" t="s">
        <v>180</v>
      </c>
      <c r="C319" s="267" t="s">
        <v>67</v>
      </c>
      <c r="D319" s="235" t="s">
        <v>148</v>
      </c>
      <c r="E319" s="253">
        <v>0.15</v>
      </c>
      <c r="F319" s="254">
        <v>0.1</v>
      </c>
      <c r="G319" s="253">
        <v>0.05</v>
      </c>
    </row>
    <row r="320" spans="1:7">
      <c r="A320" s="226"/>
      <c r="B320" s="206" t="s">
        <v>406</v>
      </c>
      <c r="C320" s="220">
        <v>600100271</v>
      </c>
      <c r="D320" s="250" t="s">
        <v>182</v>
      </c>
      <c r="E320" s="247">
        <v>53.1</v>
      </c>
      <c r="F320" s="294">
        <v>47.800000000000004</v>
      </c>
      <c r="G320" s="247">
        <v>43</v>
      </c>
    </row>
    <row r="321" spans="1:7">
      <c r="A321" s="226"/>
      <c r="B321" s="206" t="s">
        <v>407</v>
      </c>
      <c r="C321" s="220">
        <v>600100272</v>
      </c>
      <c r="D321" s="250" t="s">
        <v>184</v>
      </c>
      <c r="E321" s="247">
        <v>55.6</v>
      </c>
      <c r="F321" s="221">
        <v>50</v>
      </c>
      <c r="G321" s="263">
        <v>45</v>
      </c>
    </row>
    <row r="322" spans="1:7">
      <c r="A322" s="226"/>
      <c r="B322" s="206" t="s">
        <v>185</v>
      </c>
      <c r="C322" s="220">
        <v>600100183</v>
      </c>
      <c r="D322" s="250" t="s">
        <v>186</v>
      </c>
      <c r="E322" s="247">
        <v>67.900000000000006</v>
      </c>
      <c r="F322" s="247">
        <v>61.1</v>
      </c>
      <c r="G322" s="247">
        <v>55</v>
      </c>
    </row>
    <row r="323" spans="1:7">
      <c r="A323" s="226"/>
      <c r="B323" s="206" t="s">
        <v>408</v>
      </c>
      <c r="C323" s="220"/>
      <c r="D323" s="250" t="s">
        <v>188</v>
      </c>
      <c r="E323" s="247">
        <v>24.700000000000003</v>
      </c>
      <c r="F323" s="247">
        <v>22.200000000000003</v>
      </c>
      <c r="G323" s="295">
        <v>20</v>
      </c>
    </row>
    <row r="324" spans="1:7">
      <c r="A324" s="226"/>
      <c r="B324" s="206" t="s">
        <v>409</v>
      </c>
      <c r="C324" s="220">
        <v>600100276</v>
      </c>
      <c r="D324" s="250" t="s">
        <v>190</v>
      </c>
      <c r="E324" s="247">
        <v>24.700000000000003</v>
      </c>
      <c r="F324" s="247">
        <v>22.200000000000003</v>
      </c>
      <c r="G324" s="295">
        <v>20</v>
      </c>
    </row>
    <row r="325" spans="1:7">
      <c r="A325" s="226"/>
      <c r="B325" s="752" t="s">
        <v>193</v>
      </c>
      <c r="C325" s="235" t="s">
        <v>67</v>
      </c>
      <c r="D325" s="753" t="s">
        <v>194</v>
      </c>
      <c r="E325" s="253">
        <v>0.15</v>
      </c>
      <c r="F325" s="254">
        <v>0.1</v>
      </c>
      <c r="G325" s="253">
        <v>0.05</v>
      </c>
    </row>
    <row r="326" spans="1:7">
      <c r="A326" s="226"/>
      <c r="B326" s="744" t="s">
        <v>195</v>
      </c>
      <c r="C326" s="712">
        <v>476100466</v>
      </c>
      <c r="D326" s="711" t="s">
        <v>196</v>
      </c>
      <c r="E326" s="690">
        <v>191.3</v>
      </c>
      <c r="F326" s="690">
        <v>172.2</v>
      </c>
      <c r="G326" s="692">
        <v>155</v>
      </c>
    </row>
    <row r="327" spans="1:7" s="40" customFormat="1">
      <c r="A327" s="226"/>
      <c r="B327" s="398" t="s">
        <v>197</v>
      </c>
      <c r="C327" s="220">
        <v>476100186</v>
      </c>
      <c r="D327" s="346" t="s">
        <v>198</v>
      </c>
      <c r="E327" s="247">
        <v>159.20000000000002</v>
      </c>
      <c r="F327" s="270">
        <v>143.30000000000001</v>
      </c>
      <c r="G327" s="200">
        <v>129</v>
      </c>
    </row>
    <row r="328" spans="1:7" ht="16" customHeight="1">
      <c r="A328" s="255"/>
      <c r="B328" s="744" t="s">
        <v>199</v>
      </c>
      <c r="C328" s="712">
        <v>476100270</v>
      </c>
      <c r="D328" s="711" t="s">
        <v>200</v>
      </c>
      <c r="E328" s="699">
        <v>228.4</v>
      </c>
      <c r="F328" s="700">
        <v>205.6</v>
      </c>
      <c r="G328" s="696">
        <v>185</v>
      </c>
    </row>
    <row r="329" spans="1:7">
      <c r="A329" s="226"/>
      <c r="B329" s="744" t="s">
        <v>201</v>
      </c>
      <c r="C329" s="712">
        <v>476100461</v>
      </c>
      <c r="D329" s="711" t="s">
        <v>202</v>
      </c>
      <c r="E329" s="690">
        <v>203.7</v>
      </c>
      <c r="F329" s="690">
        <v>183.3</v>
      </c>
      <c r="G329" s="692">
        <v>165</v>
      </c>
    </row>
    <row r="330" spans="1:7">
      <c r="A330" s="226"/>
      <c r="B330" s="744" t="s">
        <v>203</v>
      </c>
      <c r="C330" s="712">
        <v>476100272</v>
      </c>
      <c r="D330" s="711" t="s">
        <v>204</v>
      </c>
      <c r="E330" s="690">
        <v>228.4</v>
      </c>
      <c r="F330" s="690">
        <v>205.6</v>
      </c>
      <c r="G330" s="692">
        <v>185</v>
      </c>
    </row>
    <row r="331" spans="1:7">
      <c r="A331" s="226"/>
      <c r="B331" s="744" t="s">
        <v>205</v>
      </c>
      <c r="C331" s="712">
        <v>476100467</v>
      </c>
      <c r="D331" s="711" t="s">
        <v>206</v>
      </c>
      <c r="E331" s="690">
        <v>125.9</v>
      </c>
      <c r="F331" s="690">
        <v>113.3</v>
      </c>
      <c r="G331" s="692">
        <v>102</v>
      </c>
    </row>
    <row r="332" spans="1:7">
      <c r="A332" s="226"/>
      <c r="B332" s="744" t="s">
        <v>207</v>
      </c>
      <c r="C332" s="712">
        <v>476100273</v>
      </c>
      <c r="D332" s="711" t="s">
        <v>208</v>
      </c>
      <c r="E332" s="690">
        <v>146.9</v>
      </c>
      <c r="F332" s="690">
        <v>132.19999999999999</v>
      </c>
      <c r="G332" s="692">
        <v>119</v>
      </c>
    </row>
    <row r="333" spans="1:7">
      <c r="A333" s="226"/>
      <c r="B333" s="296" t="s">
        <v>209</v>
      </c>
      <c r="C333" s="235" t="s">
        <v>67</v>
      </c>
      <c r="D333" s="235" t="s">
        <v>148</v>
      </c>
      <c r="E333" s="297">
        <v>0.15</v>
      </c>
      <c r="F333" s="298">
        <v>0.1</v>
      </c>
      <c r="G333" s="298">
        <v>0.05</v>
      </c>
    </row>
    <row r="334" spans="1:7">
      <c r="A334" s="232"/>
      <c r="B334" s="299" t="s">
        <v>410</v>
      </c>
      <c r="C334" s="300" t="s">
        <v>411</v>
      </c>
      <c r="D334" s="299" t="s">
        <v>412</v>
      </c>
      <c r="E334" s="225">
        <v>71.600000000000009</v>
      </c>
      <c r="F334" s="225">
        <v>64.400000000000006</v>
      </c>
      <c r="G334" s="248">
        <v>58</v>
      </c>
    </row>
    <row r="335" spans="1:7">
      <c r="A335" s="232"/>
      <c r="B335" s="236" t="s">
        <v>413</v>
      </c>
      <c r="C335" s="301" t="s">
        <v>414</v>
      </c>
      <c r="D335" s="236" t="s">
        <v>415</v>
      </c>
      <c r="E335" s="247">
        <v>86.4</v>
      </c>
      <c r="F335" s="270">
        <v>77.800000000000011</v>
      </c>
      <c r="G335" s="247">
        <v>70</v>
      </c>
    </row>
    <row r="336" spans="1:7" ht="21" customHeight="1">
      <c r="A336" s="302" t="s">
        <v>213</v>
      </c>
      <c r="B336" s="303"/>
      <c r="C336" s="303"/>
      <c r="D336" s="303"/>
      <c r="E336" s="304"/>
      <c r="F336" s="304"/>
      <c r="G336" s="304"/>
    </row>
    <row r="337" spans="1:7">
      <c r="A337" s="305" t="s">
        <v>416</v>
      </c>
      <c r="B337" s="303"/>
      <c r="C337" s="303"/>
      <c r="D337" s="303"/>
      <c r="E337" s="304"/>
      <c r="F337" s="304"/>
      <c r="G337" s="304"/>
    </row>
    <row r="338" spans="1:7">
      <c r="A338" s="303"/>
      <c r="B338" s="303"/>
      <c r="C338" s="303"/>
      <c r="D338" s="303"/>
      <c r="E338" s="304"/>
      <c r="F338" s="304"/>
      <c r="G338" s="304"/>
    </row>
    <row r="339" spans="1:7">
      <c r="B339" s="143" t="s">
        <v>156</v>
      </c>
    </row>
    <row r="340" spans="1:7">
      <c r="B340" s="143" t="s">
        <v>417</v>
      </c>
    </row>
    <row r="341" spans="1:7">
      <c r="B341" s="143" t="s">
        <v>418</v>
      </c>
    </row>
  </sheetData>
  <sortState xmlns:xlrd2="http://schemas.microsoft.com/office/spreadsheetml/2017/richdata2" ref="B333:G335">
    <sortCondition ref="B333:B335"/>
  </sortState>
  <mergeCells count="40">
    <mergeCell ref="E264:G264"/>
    <mergeCell ref="E317:G317"/>
    <mergeCell ref="E318:G318"/>
    <mergeCell ref="E311:G311"/>
    <mergeCell ref="E316:G316"/>
    <mergeCell ref="A1:G1"/>
    <mergeCell ref="E55:G55"/>
    <mergeCell ref="E56:G56"/>
    <mergeCell ref="E52:G52"/>
    <mergeCell ref="E57:G57"/>
    <mergeCell ref="E46:G46"/>
    <mergeCell ref="E47:G47"/>
    <mergeCell ref="E53:G53"/>
    <mergeCell ref="E54:G54"/>
    <mergeCell ref="E263:G263"/>
    <mergeCell ref="E259:G259"/>
    <mergeCell ref="E172:G172"/>
    <mergeCell ref="E167:G167"/>
    <mergeCell ref="E173:G173"/>
    <mergeCell ref="E253:G253"/>
    <mergeCell ref="E262:G262"/>
    <mergeCell ref="E260:G260"/>
    <mergeCell ref="E261:G261"/>
    <mergeCell ref="E254:G254"/>
    <mergeCell ref="E174:G174"/>
    <mergeCell ref="E177:G177"/>
    <mergeCell ref="E178:G178"/>
    <mergeCell ref="E175:G175"/>
    <mergeCell ref="E176:G176"/>
    <mergeCell ref="E59:G59"/>
    <mergeCell ref="E118:G118"/>
    <mergeCell ref="E119:G119"/>
    <mergeCell ref="E58:G58"/>
    <mergeCell ref="E120:G120"/>
    <mergeCell ref="E117:G117"/>
    <mergeCell ref="E108:G108"/>
    <mergeCell ref="E115:G115"/>
    <mergeCell ref="E116:G116"/>
    <mergeCell ref="E114:G114"/>
    <mergeCell ref="E109:G109"/>
  </mergeCells>
  <hyperlinks>
    <hyperlink ref="A337" location="Index!A1" display="Link to INDEX" xr:uid="{9FF8872F-C236-2742-8EE7-3BB89D2FFE8A}"/>
    <hyperlink ref="A77" r:id="rId1" xr:uid="{2AC6F01B-3D13-4258-B930-878772ECE3C8}"/>
    <hyperlink ref="A136" r:id="rId2" xr:uid="{11EE7332-8B75-4E90-97AB-1494DB26A427}"/>
    <hyperlink ref="A193" r:id="rId3" xr:uid="{9B160048-FFE2-444A-9B13-DA81378BC04F}"/>
    <hyperlink ref="A222" r:id="rId4" xr:uid="{C5E5BE95-3A27-4B9F-80D2-2D56BADEE042}"/>
    <hyperlink ref="A280" r:id="rId5" xr:uid="{54B41F23-45F7-479D-A0AC-F6916E4BB8E5}"/>
    <hyperlink ref="A336" r:id="rId6" xr:uid="{375F7052-67F8-406B-86EC-C4A602424D9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061F7-A1D5-4CC0-8486-282B834387D0}">
  <sheetPr>
    <tabColor rgb="FF00B0F0"/>
  </sheetPr>
  <dimension ref="A1:H11"/>
  <sheetViews>
    <sheetView workbookViewId="0">
      <selection activeCell="K21" sqref="K21"/>
    </sheetView>
  </sheetViews>
  <sheetFormatPr baseColWidth="10" defaultColWidth="10.83203125" defaultRowHeight="16"/>
  <cols>
    <col min="1" max="3" width="10.83203125" style="40"/>
    <col min="4" max="4" width="49" style="40" customWidth="1"/>
    <col min="5" max="7" width="10.83203125" style="40" customWidth="1"/>
    <col min="8" max="16384" width="10.83203125" style="40"/>
  </cols>
  <sheetData>
    <row r="1" spans="1:8" ht="19">
      <c r="A1" s="140" t="s">
        <v>1625</v>
      </c>
      <c r="B1" s="141" t="s">
        <v>66</v>
      </c>
      <c r="C1" s="141" t="s">
        <v>67</v>
      </c>
      <c r="D1" s="141" t="s">
        <v>1626</v>
      </c>
      <c r="E1" s="142">
        <v>0.15</v>
      </c>
      <c r="F1" s="142">
        <v>0.1</v>
      </c>
      <c r="G1" s="142">
        <v>0.05</v>
      </c>
    </row>
    <row r="2" spans="1:8" ht="21.75" customHeight="1">
      <c r="A2" s="144"/>
      <c r="B2" s="7" t="s">
        <v>1627</v>
      </c>
      <c r="C2" s="145">
        <v>100101322</v>
      </c>
      <c r="D2" s="146" t="s">
        <v>1628</v>
      </c>
      <c r="E2" s="95">
        <v>58</v>
      </c>
      <c r="F2" s="95">
        <v>52.2</v>
      </c>
      <c r="G2" s="114">
        <v>47</v>
      </c>
    </row>
    <row r="3" spans="1:8" ht="21.75" customHeight="1">
      <c r="A3" s="144"/>
      <c r="B3" s="7" t="s">
        <v>1629</v>
      </c>
      <c r="C3" s="145">
        <v>100101323</v>
      </c>
      <c r="D3" s="146" t="s">
        <v>1630</v>
      </c>
      <c r="E3" s="95">
        <v>76.600000000000009</v>
      </c>
      <c r="F3" s="95">
        <v>68.900000000000006</v>
      </c>
      <c r="G3" s="114">
        <v>62</v>
      </c>
    </row>
    <row r="4" spans="1:8" ht="21.75" customHeight="1">
      <c r="A4" s="144"/>
      <c r="B4" s="7" t="s">
        <v>1631</v>
      </c>
      <c r="C4" s="151">
        <v>100101324</v>
      </c>
      <c r="D4" s="146" t="s">
        <v>1632</v>
      </c>
      <c r="E4" s="95">
        <v>93.800000000000011</v>
      </c>
      <c r="F4" s="95">
        <v>84.4</v>
      </c>
      <c r="G4" s="114">
        <v>76</v>
      </c>
    </row>
    <row r="5" spans="1:8">
      <c r="A5" s="144"/>
      <c r="B5" s="147" t="s">
        <v>209</v>
      </c>
      <c r="C5" s="102"/>
      <c r="D5" s="97" t="s">
        <v>148</v>
      </c>
      <c r="E5" s="142">
        <v>0.15</v>
      </c>
      <c r="F5" s="142">
        <v>0.1</v>
      </c>
      <c r="G5" s="142">
        <v>0.05</v>
      </c>
    </row>
    <row r="6" spans="1:8">
      <c r="A6" s="144"/>
      <c r="B6" s="148" t="s">
        <v>1633</v>
      </c>
      <c r="C6" s="152">
        <v>100101325</v>
      </c>
      <c r="D6" s="148" t="s">
        <v>1634</v>
      </c>
      <c r="E6" s="95">
        <v>8.7000000000000011</v>
      </c>
      <c r="F6" s="95">
        <v>7.8000000000000007</v>
      </c>
      <c r="G6" s="114">
        <v>7</v>
      </c>
    </row>
    <row r="7" spans="1:8">
      <c r="A7" s="144"/>
      <c r="B7" s="148" t="s">
        <v>1635</v>
      </c>
      <c r="C7" s="145">
        <v>300100184</v>
      </c>
      <c r="D7" s="148" t="s">
        <v>1636</v>
      </c>
      <c r="E7" s="95">
        <v>21</v>
      </c>
      <c r="F7" s="95">
        <v>18.900000000000002</v>
      </c>
      <c r="G7" s="114">
        <v>17</v>
      </c>
    </row>
    <row r="8" spans="1:8">
      <c r="A8" s="303"/>
      <c r="B8" s="303"/>
      <c r="C8" s="303"/>
      <c r="D8" s="303"/>
      <c r="E8" s="303"/>
      <c r="F8" s="303"/>
      <c r="G8" s="303"/>
      <c r="H8" s="39"/>
    </row>
    <row r="9" spans="1:8">
      <c r="A9" s="55" t="s">
        <v>213</v>
      </c>
      <c r="B9" s="303"/>
      <c r="C9" s="303"/>
      <c r="D9" s="303"/>
      <c r="E9" s="303"/>
      <c r="F9" s="303"/>
      <c r="G9" s="303"/>
      <c r="H9" s="39"/>
    </row>
    <row r="10" spans="1:8">
      <c r="A10" s="55" t="s">
        <v>416</v>
      </c>
      <c r="B10" s="303"/>
      <c r="C10" s="303"/>
      <c r="D10" s="303"/>
      <c r="E10" s="303"/>
      <c r="F10" s="303"/>
      <c r="G10" s="303"/>
      <c r="H10" s="39"/>
    </row>
    <row r="11" spans="1:8">
      <c r="A11" s="39"/>
      <c r="B11" s="39"/>
      <c r="C11" s="39"/>
      <c r="D11" s="39"/>
      <c r="E11" s="39"/>
      <c r="F11" s="39"/>
      <c r="G11" s="39"/>
      <c r="H11" s="39"/>
    </row>
  </sheetData>
  <hyperlinks>
    <hyperlink ref="A9" r:id="rId1" xr:uid="{F1817E78-BB36-AD49-AF4C-0EBA70925877}"/>
    <hyperlink ref="A10" location="Index!A1" display="Link to INDEX" xr:uid="{17461938-3BD2-3147-AA95-96C707D79147}"/>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ED0DB-E075-A643-B5CA-269C30A2A747}">
  <dimension ref="A1:G61"/>
  <sheetViews>
    <sheetView topLeftCell="A54" zoomScale="189" workbookViewId="0">
      <selection activeCell="B55" sqref="B55"/>
    </sheetView>
  </sheetViews>
  <sheetFormatPr baseColWidth="10" defaultColWidth="10.83203125" defaultRowHeight="16"/>
  <cols>
    <col min="1" max="1" width="13.33203125" style="40" customWidth="1"/>
    <col min="2" max="2" width="23" style="40" customWidth="1"/>
    <col min="3" max="3" width="11.83203125" style="40" customWidth="1"/>
    <col min="4" max="4" width="39.33203125" style="40" customWidth="1"/>
    <col min="5" max="7" width="11" style="40" customWidth="1"/>
    <col min="8" max="16384" width="10.83203125" style="40"/>
  </cols>
  <sheetData>
    <row r="1" spans="1:7" ht="38">
      <c r="A1" s="208" t="s">
        <v>1637</v>
      </c>
      <c r="B1" s="396" t="s">
        <v>66</v>
      </c>
      <c r="C1" s="209" t="s">
        <v>67</v>
      </c>
      <c r="D1" s="209" t="s">
        <v>420</v>
      </c>
      <c r="E1" s="210">
        <v>0.15</v>
      </c>
      <c r="F1" s="211">
        <v>0.1</v>
      </c>
      <c r="G1" s="211">
        <v>0.05</v>
      </c>
    </row>
    <row r="2" spans="1:7">
      <c r="A2" s="404"/>
      <c r="B2" s="277" t="s">
        <v>685</v>
      </c>
      <c r="C2" s="214"/>
      <c r="D2" s="215"/>
      <c r="E2" s="214"/>
      <c r="F2" s="155"/>
      <c r="G2" s="216"/>
    </row>
    <row r="3" spans="1:7">
      <c r="A3" s="240"/>
      <c r="B3" s="398" t="s">
        <v>1638</v>
      </c>
      <c r="C3" s="445"/>
      <c r="D3" s="275" t="s">
        <v>1639</v>
      </c>
      <c r="E3" s="221">
        <v>202.4</v>
      </c>
      <c r="F3" s="221">
        <v>182.20000000000002</v>
      </c>
      <c r="G3" s="437">
        <v>164</v>
      </c>
    </row>
    <row r="4" spans="1:7">
      <c r="A4" s="240"/>
      <c r="B4" s="398" t="s">
        <v>1640</v>
      </c>
      <c r="C4" s="445"/>
      <c r="D4" s="275" t="s">
        <v>1641</v>
      </c>
      <c r="E4" s="221">
        <v>202.4</v>
      </c>
      <c r="F4" s="221">
        <v>182.20000000000002</v>
      </c>
      <c r="G4" s="437">
        <v>164</v>
      </c>
    </row>
    <row r="5" spans="1:7">
      <c r="A5" s="266"/>
      <c r="B5" s="398" t="s">
        <v>1642</v>
      </c>
      <c r="C5" s="445"/>
      <c r="D5" s="275" t="s">
        <v>1643</v>
      </c>
      <c r="E5" s="221">
        <v>202.4</v>
      </c>
      <c r="F5" s="221">
        <v>182.20000000000002</v>
      </c>
      <c r="G5" s="437">
        <v>164</v>
      </c>
    </row>
    <row r="6" spans="1:7">
      <c r="A6" s="266"/>
      <c r="B6" s="366" t="s">
        <v>1644</v>
      </c>
      <c r="C6" s="214"/>
      <c r="D6" s="215"/>
      <c r="E6" s="463"/>
      <c r="F6" s="155"/>
      <c r="G6" s="216"/>
    </row>
    <row r="7" spans="1:7">
      <c r="A7" s="266"/>
      <c r="B7" s="398" t="s">
        <v>1645</v>
      </c>
      <c r="C7" s="220"/>
      <c r="D7" s="275" t="s">
        <v>1646</v>
      </c>
      <c r="E7" s="221">
        <v>373.40000000000003</v>
      </c>
      <c r="F7" s="221">
        <v>336.1</v>
      </c>
      <c r="G7" s="437">
        <v>302.5</v>
      </c>
    </row>
    <row r="8" spans="1:7">
      <c r="A8" s="266"/>
      <c r="B8" s="398" t="s">
        <v>1647</v>
      </c>
      <c r="C8" s="220"/>
      <c r="D8" s="275" t="s">
        <v>1648</v>
      </c>
      <c r="E8" s="221">
        <v>373.40000000000003</v>
      </c>
      <c r="F8" s="221">
        <v>336.1</v>
      </c>
      <c r="G8" s="437">
        <v>302.5</v>
      </c>
    </row>
    <row r="9" spans="1:7">
      <c r="A9" s="266"/>
      <c r="B9" s="398" t="s">
        <v>1649</v>
      </c>
      <c r="C9" s="220"/>
      <c r="D9" s="275" t="s">
        <v>1650</v>
      </c>
      <c r="E9" s="221">
        <v>373.40000000000003</v>
      </c>
      <c r="F9" s="221">
        <v>336.1</v>
      </c>
      <c r="G9" s="437">
        <v>302.5</v>
      </c>
    </row>
    <row r="10" spans="1:7">
      <c r="A10" s="266"/>
      <c r="B10" s="277" t="s">
        <v>721</v>
      </c>
      <c r="C10" s="214"/>
      <c r="D10" s="215"/>
      <c r="E10" s="214"/>
      <c r="F10" s="155"/>
      <c r="G10" s="216"/>
    </row>
    <row r="11" spans="1:7">
      <c r="A11" s="266"/>
      <c r="B11" s="398" t="s">
        <v>1651</v>
      </c>
      <c r="C11" s="445"/>
      <c r="D11" s="275" t="s">
        <v>1652</v>
      </c>
      <c r="E11" s="221">
        <v>208.70000000000002</v>
      </c>
      <c r="F11" s="221">
        <v>187.8</v>
      </c>
      <c r="G11" s="437">
        <v>169</v>
      </c>
    </row>
    <row r="12" spans="1:7">
      <c r="A12" s="266"/>
      <c r="B12" s="398" t="s">
        <v>1653</v>
      </c>
      <c r="C12" s="445"/>
      <c r="D12" s="275" t="s">
        <v>1654</v>
      </c>
      <c r="E12" s="221">
        <v>208.70000000000002</v>
      </c>
      <c r="F12" s="221">
        <v>187.8</v>
      </c>
      <c r="G12" s="437">
        <v>169</v>
      </c>
    </row>
    <row r="13" spans="1:7">
      <c r="A13" s="266"/>
      <c r="B13" s="398" t="s">
        <v>1655</v>
      </c>
      <c r="C13" s="445"/>
      <c r="D13" s="275" t="s">
        <v>1656</v>
      </c>
      <c r="E13" s="221">
        <v>208.70000000000002</v>
      </c>
      <c r="F13" s="221">
        <v>187.8</v>
      </c>
      <c r="G13" s="437">
        <v>169</v>
      </c>
    </row>
    <row r="14" spans="1:7">
      <c r="A14" s="266"/>
      <c r="B14" s="366" t="s">
        <v>1657</v>
      </c>
      <c r="C14" s="214"/>
      <c r="D14" s="215"/>
      <c r="E14" s="463"/>
      <c r="F14" s="155"/>
      <c r="G14" s="216"/>
    </row>
    <row r="15" spans="1:7">
      <c r="A15" s="266"/>
      <c r="B15" s="398" t="s">
        <v>1658</v>
      </c>
      <c r="C15" s="220"/>
      <c r="D15" s="275" t="s">
        <v>1659</v>
      </c>
      <c r="E15" s="221">
        <v>379.70000000000005</v>
      </c>
      <c r="F15" s="221">
        <v>341.70000000000005</v>
      </c>
      <c r="G15" s="437">
        <v>307.5</v>
      </c>
    </row>
    <row r="16" spans="1:7">
      <c r="A16" s="266"/>
      <c r="B16" s="398" t="s">
        <v>1660</v>
      </c>
      <c r="C16" s="220">
        <v>117101474</v>
      </c>
      <c r="D16" s="275" t="s">
        <v>1661</v>
      </c>
      <c r="E16" s="221">
        <v>379.70000000000005</v>
      </c>
      <c r="F16" s="221">
        <v>341.70000000000005</v>
      </c>
      <c r="G16" s="437">
        <v>307.5</v>
      </c>
    </row>
    <row r="17" spans="1:7">
      <c r="A17" s="266"/>
      <c r="B17" s="398" t="s">
        <v>1662</v>
      </c>
      <c r="C17" s="220"/>
      <c r="D17" s="275" t="s">
        <v>1663</v>
      </c>
      <c r="E17" s="221">
        <v>379.70000000000005</v>
      </c>
      <c r="F17" s="221">
        <v>341.70000000000005</v>
      </c>
      <c r="G17" s="437">
        <v>307.5</v>
      </c>
    </row>
    <row r="18" spans="1:7">
      <c r="A18" s="266"/>
      <c r="B18" s="277" t="s">
        <v>757</v>
      </c>
      <c r="C18" s="214"/>
      <c r="D18" s="215"/>
      <c r="E18" s="214"/>
      <c r="F18" s="155"/>
      <c r="G18" s="216"/>
    </row>
    <row r="19" spans="1:7">
      <c r="A19" s="266"/>
      <c r="B19" s="398" t="s">
        <v>1664</v>
      </c>
      <c r="C19" s="445"/>
      <c r="D19" s="275" t="s">
        <v>1665</v>
      </c>
      <c r="E19" s="221">
        <v>216</v>
      </c>
      <c r="F19" s="221">
        <v>194.4</v>
      </c>
      <c r="G19" s="437">
        <v>175</v>
      </c>
    </row>
    <row r="20" spans="1:7">
      <c r="A20" s="266"/>
      <c r="B20" s="398" t="s">
        <v>1666</v>
      </c>
      <c r="C20" s="445"/>
      <c r="D20" s="275" t="s">
        <v>1667</v>
      </c>
      <c r="E20" s="221">
        <v>216</v>
      </c>
      <c r="F20" s="221">
        <v>194.4</v>
      </c>
      <c r="G20" s="437">
        <v>175</v>
      </c>
    </row>
    <row r="21" spans="1:7">
      <c r="A21" s="266"/>
      <c r="B21" s="398" t="s">
        <v>1668</v>
      </c>
      <c r="C21" s="445"/>
      <c r="D21" s="275" t="s">
        <v>1669</v>
      </c>
      <c r="E21" s="221">
        <v>216</v>
      </c>
      <c r="F21" s="221">
        <v>194.4</v>
      </c>
      <c r="G21" s="437">
        <v>175</v>
      </c>
    </row>
    <row r="22" spans="1:7">
      <c r="A22" s="266"/>
      <c r="B22" s="366" t="s">
        <v>1670</v>
      </c>
      <c r="C22" s="214"/>
      <c r="D22" s="215"/>
      <c r="E22" s="463"/>
      <c r="F22" s="155"/>
      <c r="G22" s="216"/>
    </row>
    <row r="23" spans="1:7">
      <c r="A23" s="266"/>
      <c r="B23" s="398" t="s">
        <v>1671</v>
      </c>
      <c r="C23" s="220"/>
      <c r="D23" s="275" t="s">
        <v>1672</v>
      </c>
      <c r="E23" s="221">
        <v>387</v>
      </c>
      <c r="F23" s="221">
        <v>348.3</v>
      </c>
      <c r="G23" s="437">
        <v>313.5</v>
      </c>
    </row>
    <row r="24" spans="1:7">
      <c r="A24" s="266"/>
      <c r="B24" s="398" t="s">
        <v>1673</v>
      </c>
      <c r="C24" s="220"/>
      <c r="D24" s="275" t="s">
        <v>1674</v>
      </c>
      <c r="E24" s="221">
        <v>387</v>
      </c>
      <c r="F24" s="221">
        <v>348.3</v>
      </c>
      <c r="G24" s="437">
        <v>313.5</v>
      </c>
    </row>
    <row r="25" spans="1:7">
      <c r="A25" s="226"/>
      <c r="B25" s="398" t="s">
        <v>1675</v>
      </c>
      <c r="C25" s="220"/>
      <c r="D25" s="275" t="s">
        <v>1676</v>
      </c>
      <c r="E25" s="221">
        <v>387</v>
      </c>
      <c r="F25" s="221">
        <v>348.3</v>
      </c>
      <c r="G25" s="437">
        <v>313.5</v>
      </c>
    </row>
    <row r="26" spans="1:7">
      <c r="A26" s="226"/>
      <c r="B26" s="277" t="s">
        <v>147</v>
      </c>
      <c r="C26" s="228"/>
      <c r="D26" s="228" t="s">
        <v>148</v>
      </c>
      <c r="E26" s="283"/>
      <c r="F26" s="284" t="s">
        <v>149</v>
      </c>
      <c r="G26" s="285"/>
    </row>
    <row r="27" spans="1:7">
      <c r="A27" s="273"/>
      <c r="B27" s="398" t="s">
        <v>405</v>
      </c>
      <c r="C27" s="220"/>
      <c r="D27" s="275" t="s">
        <v>348</v>
      </c>
      <c r="E27" s="290"/>
      <c r="F27" s="131">
        <v>12</v>
      </c>
      <c r="G27" s="291"/>
    </row>
    <row r="28" spans="1:7">
      <c r="A28" s="226"/>
      <c r="B28" s="398" t="s">
        <v>1677</v>
      </c>
      <c r="C28" s="220"/>
      <c r="D28" s="275" t="s">
        <v>794</v>
      </c>
      <c r="E28" s="290"/>
      <c r="F28" s="131" t="s">
        <v>576</v>
      </c>
      <c r="G28" s="291"/>
    </row>
    <row r="29" spans="1:7">
      <c r="A29" s="226"/>
      <c r="B29" s="398" t="s">
        <v>803</v>
      </c>
      <c r="C29" s="220"/>
      <c r="D29" s="275" t="s">
        <v>804</v>
      </c>
      <c r="E29" s="290"/>
      <c r="F29" s="131" t="s">
        <v>576</v>
      </c>
      <c r="G29" s="291"/>
    </row>
    <row r="30" spans="1:7">
      <c r="A30" s="226"/>
      <c r="B30" s="398" t="s">
        <v>167</v>
      </c>
      <c r="C30" s="220"/>
      <c r="D30" s="275" t="s">
        <v>300</v>
      </c>
      <c r="E30" s="290"/>
      <c r="F30" s="131">
        <v>3.5</v>
      </c>
      <c r="G30" s="291"/>
    </row>
    <row r="31" spans="1:7">
      <c r="A31" s="226"/>
      <c r="B31" s="398" t="s">
        <v>174</v>
      </c>
      <c r="C31" s="220"/>
      <c r="D31" s="275" t="s">
        <v>304</v>
      </c>
      <c r="E31" s="290"/>
      <c r="F31" s="131">
        <v>9</v>
      </c>
      <c r="G31" s="291"/>
    </row>
    <row r="32" spans="1:7">
      <c r="A32" s="226"/>
      <c r="B32" s="398" t="s">
        <v>601</v>
      </c>
      <c r="C32" s="220"/>
      <c r="D32" s="275" t="s">
        <v>808</v>
      </c>
      <c r="E32" s="290"/>
      <c r="F32" s="131">
        <v>7</v>
      </c>
      <c r="G32" s="291"/>
    </row>
    <row r="33" spans="1:7">
      <c r="A33" s="226"/>
      <c r="B33" s="398" t="s">
        <v>875</v>
      </c>
      <c r="C33" s="220"/>
      <c r="D33" s="275" t="s">
        <v>876</v>
      </c>
      <c r="E33" s="290"/>
      <c r="F33" s="131">
        <v>9</v>
      </c>
      <c r="G33" s="291"/>
    </row>
    <row r="34" spans="1:7">
      <c r="A34" s="226"/>
      <c r="B34" s="398" t="s">
        <v>809</v>
      </c>
      <c r="C34" s="220"/>
      <c r="D34" s="275" t="s">
        <v>810</v>
      </c>
      <c r="E34" s="290"/>
      <c r="F34" s="131">
        <v>18</v>
      </c>
      <c r="G34" s="291"/>
    </row>
    <row r="35" spans="1:7">
      <c r="A35" s="226"/>
      <c r="B35" s="403" t="s">
        <v>287</v>
      </c>
      <c r="C35" s="220"/>
      <c r="D35" s="346" t="s">
        <v>811</v>
      </c>
      <c r="E35" s="290"/>
      <c r="F35" s="131" t="s">
        <v>576</v>
      </c>
      <c r="G35" s="390"/>
    </row>
    <row r="36" spans="1:7">
      <c r="A36" s="226"/>
      <c r="B36" s="251" t="s">
        <v>180</v>
      </c>
      <c r="C36" s="409" t="s">
        <v>67</v>
      </c>
      <c r="D36" s="242" t="s">
        <v>194</v>
      </c>
      <c r="E36" s="210">
        <v>0.15</v>
      </c>
      <c r="F36" s="631">
        <v>0.1</v>
      </c>
      <c r="G36" s="630">
        <v>0.05</v>
      </c>
    </row>
    <row r="37" spans="1:7">
      <c r="A37" s="226"/>
      <c r="B37" s="398" t="s">
        <v>812</v>
      </c>
      <c r="C37" s="220">
        <v>600100297</v>
      </c>
      <c r="D37" s="250" t="s">
        <v>813</v>
      </c>
      <c r="E37" s="247">
        <v>55.6</v>
      </c>
      <c r="F37" s="247">
        <v>50</v>
      </c>
      <c r="G37" s="460">
        <v>45</v>
      </c>
    </row>
    <row r="38" spans="1:7">
      <c r="A38" s="226"/>
      <c r="B38" s="398" t="s">
        <v>814</v>
      </c>
      <c r="C38" s="220">
        <v>600100321</v>
      </c>
      <c r="D38" s="250" t="s">
        <v>815</v>
      </c>
      <c r="E38" s="247">
        <v>61.800000000000004</v>
      </c>
      <c r="F38" s="247">
        <v>55.6</v>
      </c>
      <c r="G38" s="405">
        <v>50</v>
      </c>
    </row>
    <row r="39" spans="1:7">
      <c r="A39" s="226"/>
      <c r="B39" s="398" t="s">
        <v>816</v>
      </c>
      <c r="C39" s="220">
        <v>600100322</v>
      </c>
      <c r="D39" s="250" t="s">
        <v>817</v>
      </c>
      <c r="E39" s="247">
        <v>79.7</v>
      </c>
      <c r="F39" s="247">
        <v>71.7</v>
      </c>
      <c r="G39" s="405">
        <v>64.5</v>
      </c>
    </row>
    <row r="40" spans="1:7">
      <c r="A40" s="226"/>
      <c r="B40" s="398" t="s">
        <v>821</v>
      </c>
      <c r="C40" s="220">
        <v>600100303</v>
      </c>
      <c r="D40" s="346" t="s">
        <v>822</v>
      </c>
      <c r="E40" s="247">
        <v>59.2</v>
      </c>
      <c r="F40" s="247">
        <v>53.300000000000004</v>
      </c>
      <c r="G40" s="405">
        <v>48</v>
      </c>
    </row>
    <row r="41" spans="1:7">
      <c r="A41" s="226"/>
      <c r="B41" s="398" t="s">
        <v>823</v>
      </c>
      <c r="C41" s="220">
        <v>600100323</v>
      </c>
      <c r="D41" s="346" t="s">
        <v>824</v>
      </c>
      <c r="E41" s="247">
        <v>61.800000000000004</v>
      </c>
      <c r="F41" s="247">
        <v>55.6</v>
      </c>
      <c r="G41" s="405">
        <v>50</v>
      </c>
    </row>
    <row r="42" spans="1:7">
      <c r="A42" s="226"/>
      <c r="B42" s="398" t="s">
        <v>825</v>
      </c>
      <c r="C42" s="220">
        <v>600100324</v>
      </c>
      <c r="D42" s="346" t="s">
        <v>826</v>
      </c>
      <c r="E42" s="247">
        <v>64.2</v>
      </c>
      <c r="F42" s="247">
        <v>57.800000000000004</v>
      </c>
      <c r="G42" s="405">
        <v>52</v>
      </c>
    </row>
    <row r="43" spans="1:7">
      <c r="A43" s="226"/>
      <c r="B43" s="206" t="s">
        <v>181</v>
      </c>
      <c r="C43" s="220">
        <v>600100191</v>
      </c>
      <c r="D43" s="250" t="s">
        <v>182</v>
      </c>
      <c r="E43" s="247">
        <v>30.900000000000002</v>
      </c>
      <c r="F43" s="247">
        <v>27.8</v>
      </c>
      <c r="G43" s="349">
        <v>25</v>
      </c>
    </row>
    <row r="44" spans="1:7">
      <c r="A44" s="226"/>
      <c r="B44" s="206" t="s">
        <v>183</v>
      </c>
      <c r="C44" s="220">
        <v>600100181</v>
      </c>
      <c r="D44" s="250" t="s">
        <v>184</v>
      </c>
      <c r="E44" s="247">
        <v>33.300000000000004</v>
      </c>
      <c r="F44" s="247">
        <v>30</v>
      </c>
      <c r="G44" s="349">
        <v>27</v>
      </c>
    </row>
    <row r="45" spans="1:7">
      <c r="A45" s="226"/>
      <c r="B45" s="406" t="s">
        <v>185</v>
      </c>
      <c r="C45" s="407">
        <v>600100183</v>
      </c>
      <c r="D45" s="408" t="s">
        <v>186</v>
      </c>
      <c r="E45" s="247">
        <v>22.2</v>
      </c>
      <c r="F45" s="247">
        <v>20</v>
      </c>
      <c r="G45" s="247">
        <v>18</v>
      </c>
    </row>
    <row r="46" spans="1:7">
      <c r="A46" s="226"/>
      <c r="B46" s="206" t="s">
        <v>830</v>
      </c>
      <c r="C46" s="220">
        <v>600100315</v>
      </c>
      <c r="D46" s="250" t="s">
        <v>831</v>
      </c>
      <c r="E46" s="247">
        <v>50.7</v>
      </c>
      <c r="F46" s="247">
        <v>45.6</v>
      </c>
      <c r="G46" s="139">
        <v>41</v>
      </c>
    </row>
    <row r="47" spans="1:7">
      <c r="A47" s="226"/>
      <c r="B47" s="206" t="s">
        <v>832</v>
      </c>
      <c r="C47" s="220">
        <v>600100316</v>
      </c>
      <c r="D47" s="250" t="s">
        <v>833</v>
      </c>
      <c r="E47" s="247">
        <v>58</v>
      </c>
      <c r="F47" s="247">
        <v>52.2</v>
      </c>
      <c r="G47" s="139">
        <v>47</v>
      </c>
    </row>
    <row r="48" spans="1:7">
      <c r="A48" s="226"/>
      <c r="B48" s="206" t="s">
        <v>834</v>
      </c>
      <c r="C48" s="220">
        <v>600100253</v>
      </c>
      <c r="D48" s="250" t="s">
        <v>835</v>
      </c>
      <c r="E48" s="247">
        <v>77.800000000000011</v>
      </c>
      <c r="F48" s="247">
        <v>70</v>
      </c>
      <c r="G48" s="139">
        <v>63</v>
      </c>
    </row>
    <row r="49" spans="1:7">
      <c r="A49" s="226"/>
      <c r="B49" s="206" t="s">
        <v>836</v>
      </c>
      <c r="C49" s="220">
        <v>600100302</v>
      </c>
      <c r="D49" s="250" t="s">
        <v>837</v>
      </c>
      <c r="E49" s="247">
        <v>55.6</v>
      </c>
      <c r="F49" s="247">
        <v>50</v>
      </c>
      <c r="G49" s="139">
        <v>45</v>
      </c>
    </row>
    <row r="50" spans="1:7">
      <c r="A50" s="226"/>
      <c r="B50" s="206" t="s">
        <v>838</v>
      </c>
      <c r="C50" s="220">
        <v>600100319</v>
      </c>
      <c r="D50" s="250" t="s">
        <v>839</v>
      </c>
      <c r="E50" s="247">
        <v>63</v>
      </c>
      <c r="F50" s="247">
        <v>56.7</v>
      </c>
      <c r="G50" s="139">
        <v>51</v>
      </c>
    </row>
    <row r="51" spans="1:7">
      <c r="A51" s="226"/>
      <c r="B51" s="206" t="s">
        <v>840</v>
      </c>
      <c r="C51" s="220">
        <v>600100320</v>
      </c>
      <c r="D51" s="250" t="s">
        <v>841</v>
      </c>
      <c r="E51" s="247">
        <v>82.7</v>
      </c>
      <c r="F51" s="247">
        <v>74.400000000000006</v>
      </c>
      <c r="G51" s="139">
        <v>67</v>
      </c>
    </row>
    <row r="52" spans="1:7">
      <c r="A52" s="226"/>
      <c r="B52" s="398" t="s">
        <v>842</v>
      </c>
      <c r="C52" s="220">
        <v>600100295</v>
      </c>
      <c r="D52" s="346" t="s">
        <v>843</v>
      </c>
      <c r="E52" s="247">
        <v>101.2</v>
      </c>
      <c r="F52" s="247">
        <v>91.100000000000009</v>
      </c>
      <c r="G52" s="200">
        <v>82</v>
      </c>
    </row>
    <row r="53" spans="1:7">
      <c r="A53" s="226"/>
      <c r="B53" s="398" t="s">
        <v>187</v>
      </c>
      <c r="C53" s="220">
        <v>600100195</v>
      </c>
      <c r="D53" s="346" t="s">
        <v>844</v>
      </c>
      <c r="E53" s="247">
        <v>14.8</v>
      </c>
      <c r="F53" s="247">
        <v>13.3</v>
      </c>
      <c r="G53" s="200">
        <v>12</v>
      </c>
    </row>
    <row r="54" spans="1:7">
      <c r="A54" s="226"/>
      <c r="B54" s="398" t="s">
        <v>845</v>
      </c>
      <c r="C54" s="220">
        <v>119100082</v>
      </c>
      <c r="D54" s="346" t="s">
        <v>846</v>
      </c>
      <c r="E54" s="247">
        <v>29</v>
      </c>
      <c r="F54" s="247">
        <v>26.1</v>
      </c>
      <c r="G54" s="200">
        <v>23.5</v>
      </c>
    </row>
    <row r="55" spans="1:7">
      <c r="A55" s="226"/>
      <c r="B55" s="398" t="s">
        <v>268</v>
      </c>
      <c r="C55" s="220">
        <v>600100299</v>
      </c>
      <c r="D55" s="346" t="s">
        <v>849</v>
      </c>
      <c r="E55" s="247">
        <v>65.400000000000006</v>
      </c>
      <c r="F55" s="247">
        <v>58.900000000000006</v>
      </c>
      <c r="G55" s="200">
        <v>53</v>
      </c>
    </row>
    <row r="56" spans="1:7">
      <c r="A56" s="629"/>
      <c r="B56" s="629"/>
      <c r="C56" s="629"/>
      <c r="D56" s="629"/>
      <c r="E56" s="629"/>
      <c r="F56" s="629"/>
      <c r="G56" s="629"/>
    </row>
    <row r="57" spans="1:7">
      <c r="A57" s="627" t="s">
        <v>213</v>
      </c>
      <c r="B57" s="391"/>
      <c r="C57" s="391"/>
      <c r="D57" s="391"/>
      <c r="E57" s="391"/>
      <c r="F57" s="391"/>
      <c r="G57" s="391"/>
    </row>
    <row r="58" spans="1:7">
      <c r="A58" s="305" t="s">
        <v>416</v>
      </c>
      <c r="B58" s="303"/>
      <c r="C58" s="303"/>
      <c r="D58" s="303"/>
      <c r="E58" s="303"/>
      <c r="F58" s="303"/>
      <c r="G58" s="303"/>
    </row>
    <row r="59" spans="1:7">
      <c r="A59" s="303"/>
      <c r="B59" s="303"/>
      <c r="C59" s="303"/>
      <c r="D59" s="303"/>
      <c r="E59" s="303"/>
      <c r="F59" s="303"/>
      <c r="G59" s="303"/>
    </row>
    <row r="60" spans="1:7">
      <c r="A60" s="143"/>
      <c r="B60" s="143"/>
      <c r="C60" s="143"/>
      <c r="D60" s="143"/>
      <c r="E60" s="143"/>
      <c r="F60" s="143"/>
      <c r="G60" s="143"/>
    </row>
    <row r="61" spans="1:7">
      <c r="B61" s="40" t="s">
        <v>1678</v>
      </c>
    </row>
  </sheetData>
  <sortState xmlns:xlrd2="http://schemas.microsoft.com/office/spreadsheetml/2017/richdata2" ref="B27:G55">
    <sortCondition ref="B27:B55"/>
  </sortState>
  <hyperlinks>
    <hyperlink ref="A58" location="Index!A1" display="Link to INDEX" xr:uid="{E1C6348F-EDE0-4F4A-BC23-F27893FF0765}"/>
    <hyperlink ref="A57" r:id="rId1" xr:uid="{D3723A60-D893-4F24-BA05-3488D6EA5159}"/>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ECC6-0045-3440-ABA8-91904381D8C7}">
  <sheetPr>
    <tabColor rgb="FF00B0F0"/>
  </sheetPr>
  <dimension ref="A1:I78"/>
  <sheetViews>
    <sheetView topLeftCell="A30" zoomScale="142" workbookViewId="0">
      <selection activeCell="B51" sqref="B51"/>
    </sheetView>
  </sheetViews>
  <sheetFormatPr baseColWidth="10" defaultColWidth="10.83203125" defaultRowHeight="15.75" customHeight="1"/>
  <cols>
    <col min="1" max="1" width="19.33203125" style="40" customWidth="1"/>
    <col min="2" max="2" width="24.5" style="40" customWidth="1"/>
    <col min="3" max="3" width="10.5" style="40" customWidth="1"/>
    <col min="4" max="4" width="40" style="40" customWidth="1"/>
    <col min="5" max="7" width="11" style="40" customWidth="1"/>
    <col min="8" max="16384" width="10.83203125" style="40"/>
  </cols>
  <sheetData>
    <row r="1" spans="1:9" customFormat="1" ht="20.25" customHeight="1">
      <c r="A1" s="650" t="s">
        <v>1679</v>
      </c>
      <c r="B1" s="651" t="s">
        <v>66</v>
      </c>
      <c r="C1" s="652" t="s">
        <v>67</v>
      </c>
      <c r="D1" s="653" t="s">
        <v>1680</v>
      </c>
      <c r="E1" s="654">
        <v>0.15</v>
      </c>
      <c r="F1" s="648">
        <v>0.1</v>
      </c>
      <c r="G1" s="648">
        <v>0.05</v>
      </c>
      <c r="H1" s="416"/>
      <c r="I1" s="416"/>
    </row>
    <row r="2" spans="1:9" customFormat="1" ht="24">
      <c r="A2" s="240"/>
      <c r="B2" s="655" t="s">
        <v>1681</v>
      </c>
      <c r="C2" s="129">
        <v>117104877</v>
      </c>
      <c r="D2" s="410" t="s">
        <v>1682</v>
      </c>
      <c r="E2" s="656">
        <v>72.900000000000006</v>
      </c>
      <c r="F2" s="656">
        <v>65.600000000000009</v>
      </c>
      <c r="G2" s="656">
        <v>59</v>
      </c>
      <c r="H2" s="416"/>
      <c r="I2" s="416"/>
    </row>
    <row r="3" spans="1:9" customFormat="1" ht="24">
      <c r="A3" s="240"/>
      <c r="B3" s="633" t="s">
        <v>1683</v>
      </c>
      <c r="C3" s="37">
        <v>117104878</v>
      </c>
      <c r="D3" s="275" t="s">
        <v>1684</v>
      </c>
      <c r="E3" s="94">
        <v>196.3</v>
      </c>
      <c r="F3" s="94">
        <v>176.70000000000002</v>
      </c>
      <c r="G3" s="94">
        <v>159</v>
      </c>
      <c r="H3" s="416"/>
      <c r="I3" s="416"/>
    </row>
    <row r="4" spans="1:9" customFormat="1" ht="24">
      <c r="A4" s="240"/>
      <c r="B4" s="633" t="s">
        <v>1685</v>
      </c>
      <c r="C4" s="37" t="s">
        <v>156</v>
      </c>
      <c r="D4" s="275" t="s">
        <v>1686</v>
      </c>
      <c r="E4" s="94">
        <v>122.2</v>
      </c>
      <c r="F4" s="94">
        <v>110</v>
      </c>
      <c r="G4" s="94">
        <v>99</v>
      </c>
      <c r="H4" s="416"/>
      <c r="I4" s="416"/>
    </row>
    <row r="5" spans="1:9" customFormat="1" ht="24">
      <c r="A5" s="240"/>
      <c r="B5" s="633" t="s">
        <v>1687</v>
      </c>
      <c r="C5" s="37" t="s">
        <v>156</v>
      </c>
      <c r="D5" s="275" t="s">
        <v>1688</v>
      </c>
      <c r="E5" s="94">
        <v>245.70000000000002</v>
      </c>
      <c r="F5" s="94">
        <v>221.10000000000002</v>
      </c>
      <c r="G5" s="94">
        <v>199</v>
      </c>
      <c r="H5" s="416"/>
      <c r="I5" s="416"/>
    </row>
    <row r="6" spans="1:9" customFormat="1" ht="16">
      <c r="A6" s="240"/>
      <c r="B6" s="634" t="s">
        <v>147</v>
      </c>
      <c r="C6" s="214"/>
      <c r="D6" s="215"/>
      <c r="E6" s="283"/>
      <c r="F6" s="284" t="s">
        <v>149</v>
      </c>
      <c r="G6" s="285"/>
      <c r="H6" s="416"/>
      <c r="I6" s="416"/>
    </row>
    <row r="7" spans="1:9" customFormat="1" ht="16">
      <c r="A7" s="240"/>
      <c r="B7" s="633" t="s">
        <v>1689</v>
      </c>
      <c r="C7" s="223" t="s">
        <v>156</v>
      </c>
      <c r="D7" s="275" t="s">
        <v>1690</v>
      </c>
      <c r="E7" s="290"/>
      <c r="F7" s="131">
        <v>80</v>
      </c>
      <c r="G7" s="291"/>
      <c r="H7" s="416"/>
      <c r="I7" s="416"/>
    </row>
    <row r="8" spans="1:9" customFormat="1" ht="16">
      <c r="A8" s="240"/>
      <c r="B8" s="633" t="s">
        <v>1691</v>
      </c>
      <c r="C8" s="223" t="s">
        <v>156</v>
      </c>
      <c r="D8" s="275" t="s">
        <v>1692</v>
      </c>
      <c r="E8" s="290"/>
      <c r="F8" s="131">
        <v>55</v>
      </c>
      <c r="G8" s="291"/>
      <c r="H8" s="416"/>
      <c r="I8" s="416"/>
    </row>
    <row r="9" spans="1:9" customFormat="1" ht="16">
      <c r="A9" s="240"/>
      <c r="B9" s="635" t="s">
        <v>209</v>
      </c>
      <c r="C9" s="242" t="s">
        <v>67</v>
      </c>
      <c r="D9" s="409" t="s">
        <v>194</v>
      </c>
      <c r="E9" s="636">
        <v>0.15</v>
      </c>
      <c r="F9" s="637">
        <v>0.1</v>
      </c>
      <c r="G9" s="637">
        <v>0.05</v>
      </c>
      <c r="H9" s="416"/>
      <c r="I9" s="416"/>
    </row>
    <row r="10" spans="1:9" customFormat="1" ht="16">
      <c r="A10" s="240"/>
      <c r="B10" s="638" t="s">
        <v>1693</v>
      </c>
      <c r="C10" s="37">
        <v>476100484</v>
      </c>
      <c r="D10" s="36" t="s">
        <v>1694</v>
      </c>
      <c r="E10" s="94">
        <v>43.2</v>
      </c>
      <c r="F10" s="94">
        <v>38.900000000000006</v>
      </c>
      <c r="G10" s="675">
        <v>35</v>
      </c>
      <c r="H10" s="416"/>
      <c r="I10" s="416"/>
    </row>
    <row r="11" spans="1:9" customFormat="1" ht="15.75" customHeight="1">
      <c r="A11" s="240"/>
      <c r="B11" s="639" t="s">
        <v>1695</v>
      </c>
      <c r="C11" s="640">
        <v>300100186</v>
      </c>
      <c r="D11" s="520" t="s">
        <v>1696</v>
      </c>
      <c r="E11" s="641">
        <v>29.700000000000003</v>
      </c>
      <c r="F11" s="642">
        <v>26.700000000000003</v>
      </c>
      <c r="G11" s="676">
        <v>24</v>
      </c>
      <c r="H11" s="416"/>
      <c r="I11" s="416"/>
    </row>
    <row r="12" spans="1:9" customFormat="1" ht="22.5" customHeight="1">
      <c r="A12" s="240"/>
      <c r="B12" s="639" t="s">
        <v>1697</v>
      </c>
      <c r="C12" s="640">
        <v>119100113</v>
      </c>
      <c r="D12" s="520" t="s">
        <v>1698</v>
      </c>
      <c r="E12" s="641">
        <v>30.900000000000002</v>
      </c>
      <c r="F12" s="642">
        <v>27.8</v>
      </c>
      <c r="G12" s="676">
        <v>25</v>
      </c>
      <c r="H12" s="416"/>
      <c r="I12" s="416"/>
    </row>
    <row r="13" spans="1:9" s="39" customFormat="1" ht="16">
      <c r="A13" s="627" t="s">
        <v>213</v>
      </c>
      <c r="B13" s="303"/>
      <c r="C13" s="303"/>
      <c r="D13" s="303"/>
      <c r="E13" s="303"/>
      <c r="F13" s="303"/>
      <c r="G13" s="303"/>
      <c r="H13" s="303"/>
      <c r="I13" s="303"/>
    </row>
    <row r="14" spans="1:9" ht="16">
      <c r="A14" s="643"/>
      <c r="B14" s="643"/>
      <c r="C14" s="643"/>
      <c r="D14" s="643"/>
      <c r="E14" s="643"/>
      <c r="F14" s="643"/>
      <c r="G14" s="643"/>
      <c r="H14" s="416"/>
      <c r="I14" s="416"/>
    </row>
    <row r="15" spans="1:9" ht="19">
      <c r="A15" s="632" t="s">
        <v>44</v>
      </c>
      <c r="B15" s="396" t="s">
        <v>66</v>
      </c>
      <c r="C15" s="646" t="s">
        <v>67</v>
      </c>
      <c r="D15" s="649" t="s">
        <v>1699</v>
      </c>
      <c r="E15" s="647">
        <v>0.15</v>
      </c>
      <c r="F15" s="648">
        <v>0.1</v>
      </c>
      <c r="G15" s="648">
        <v>0.05</v>
      </c>
      <c r="H15" s="143"/>
      <c r="I15" s="143"/>
    </row>
    <row r="16" spans="1:9" ht="16">
      <c r="A16" s="240"/>
      <c r="B16" s="366" t="s">
        <v>1700</v>
      </c>
      <c r="C16" s="214"/>
      <c r="D16" s="471"/>
      <c r="E16" s="470"/>
      <c r="F16" s="588"/>
      <c r="G16" s="622"/>
      <c r="H16" s="143"/>
      <c r="I16" s="143"/>
    </row>
    <row r="17" spans="1:9" ht="16">
      <c r="A17" s="240"/>
      <c r="B17" s="398" t="s">
        <v>1701</v>
      </c>
      <c r="C17" s="37">
        <v>117102597</v>
      </c>
      <c r="D17" s="275" t="s">
        <v>1702</v>
      </c>
      <c r="E17" s="94">
        <v>74.100000000000009</v>
      </c>
      <c r="F17" s="94">
        <v>66.7</v>
      </c>
      <c r="G17" s="94">
        <v>60</v>
      </c>
      <c r="H17" s="143"/>
      <c r="I17" s="143"/>
    </row>
    <row r="18" spans="1:9" ht="16">
      <c r="A18" s="240"/>
      <c r="B18" s="398" t="s">
        <v>1703</v>
      </c>
      <c r="C18" s="37">
        <v>117102160</v>
      </c>
      <c r="D18" s="275" t="s">
        <v>1704</v>
      </c>
      <c r="E18" s="94">
        <v>74.100000000000009</v>
      </c>
      <c r="F18" s="94">
        <v>66.7</v>
      </c>
      <c r="G18" s="94">
        <v>60</v>
      </c>
      <c r="H18" s="143"/>
      <c r="I18" s="143"/>
    </row>
    <row r="19" spans="1:9" ht="16">
      <c r="A19" s="240"/>
      <c r="B19" s="398" t="s">
        <v>1705</v>
      </c>
      <c r="C19" s="37">
        <v>117102161</v>
      </c>
      <c r="D19" s="275" t="s">
        <v>1706</v>
      </c>
      <c r="E19" s="94">
        <v>74.100000000000009</v>
      </c>
      <c r="F19" s="94">
        <v>66.7</v>
      </c>
      <c r="G19" s="94">
        <v>60</v>
      </c>
      <c r="H19" s="143"/>
      <c r="I19" s="143"/>
    </row>
    <row r="20" spans="1:9" ht="16">
      <c r="A20" s="240"/>
      <c r="B20" s="366" t="s">
        <v>1707</v>
      </c>
      <c r="C20" s="214"/>
      <c r="D20" s="215"/>
      <c r="E20" s="155"/>
      <c r="F20" s="155"/>
      <c r="G20" s="216"/>
      <c r="H20" s="143"/>
      <c r="I20" s="143"/>
    </row>
    <row r="21" spans="1:9" ht="16">
      <c r="A21" s="240"/>
      <c r="B21" s="398" t="s">
        <v>1708</v>
      </c>
      <c r="C21" s="37">
        <v>117102323</v>
      </c>
      <c r="D21" s="275" t="s">
        <v>1709</v>
      </c>
      <c r="E21" s="221">
        <v>95.100000000000009</v>
      </c>
      <c r="F21" s="221">
        <v>85.600000000000009</v>
      </c>
      <c r="G21" s="94">
        <v>77</v>
      </c>
      <c r="H21" s="143"/>
      <c r="I21" s="143"/>
    </row>
    <row r="22" spans="1:9" ht="16">
      <c r="A22" s="240"/>
      <c r="B22" s="398" t="s">
        <v>1710</v>
      </c>
      <c r="C22" s="220">
        <v>117102162</v>
      </c>
      <c r="D22" s="275" t="s">
        <v>1711</v>
      </c>
      <c r="E22" s="221">
        <v>95.100000000000009</v>
      </c>
      <c r="F22" s="221">
        <v>85.600000000000009</v>
      </c>
      <c r="G22" s="94">
        <v>77</v>
      </c>
      <c r="H22" s="143"/>
      <c r="I22" s="143"/>
    </row>
    <row r="23" spans="1:9" ht="16">
      <c r="A23" s="240"/>
      <c r="B23" s="398" t="s">
        <v>1712</v>
      </c>
      <c r="C23" s="220">
        <v>117102163</v>
      </c>
      <c r="D23" s="275" t="s">
        <v>1713</v>
      </c>
      <c r="E23" s="221">
        <v>95.100000000000009</v>
      </c>
      <c r="F23" s="221">
        <v>85.600000000000009</v>
      </c>
      <c r="G23" s="94">
        <v>77</v>
      </c>
      <c r="H23" s="143"/>
      <c r="I23" s="143"/>
    </row>
    <row r="24" spans="1:9" ht="16">
      <c r="A24" s="240"/>
      <c r="B24" s="366" t="s">
        <v>1714</v>
      </c>
      <c r="C24" s="214"/>
      <c r="D24" s="215"/>
      <c r="E24" s="155"/>
      <c r="F24" s="155"/>
      <c r="G24" s="216"/>
      <c r="H24" s="143"/>
      <c r="I24" s="143"/>
    </row>
    <row r="25" spans="1:9" ht="16">
      <c r="A25" s="240"/>
      <c r="B25" s="398" t="s">
        <v>1715</v>
      </c>
      <c r="C25" s="37">
        <v>117102278</v>
      </c>
      <c r="D25" s="275" t="s">
        <v>1716</v>
      </c>
      <c r="E25" s="221">
        <v>179</v>
      </c>
      <c r="F25" s="221">
        <v>161.10000000000002</v>
      </c>
      <c r="G25" s="94">
        <v>145</v>
      </c>
      <c r="H25" s="143"/>
      <c r="I25" s="143"/>
    </row>
    <row r="26" spans="1:9" ht="16">
      <c r="A26" s="240"/>
      <c r="B26" s="398" t="s">
        <v>1717</v>
      </c>
      <c r="C26" s="220">
        <v>117102164</v>
      </c>
      <c r="D26" s="275" t="s">
        <v>1718</v>
      </c>
      <c r="E26" s="221">
        <v>179</v>
      </c>
      <c r="F26" s="221">
        <v>161.10000000000002</v>
      </c>
      <c r="G26" s="94">
        <v>145</v>
      </c>
      <c r="H26" s="143"/>
      <c r="I26" s="143"/>
    </row>
    <row r="27" spans="1:9" ht="16">
      <c r="A27" s="240"/>
      <c r="B27" s="398" t="s">
        <v>1719</v>
      </c>
      <c r="C27" s="220">
        <v>117102165</v>
      </c>
      <c r="D27" s="275" t="s">
        <v>1720</v>
      </c>
      <c r="E27" s="221">
        <v>179</v>
      </c>
      <c r="F27" s="221">
        <v>161.10000000000002</v>
      </c>
      <c r="G27" s="94">
        <v>145</v>
      </c>
      <c r="H27" s="143"/>
      <c r="I27" s="143"/>
    </row>
    <row r="28" spans="1:9" ht="16">
      <c r="A28" s="240"/>
      <c r="B28" s="366" t="s">
        <v>1721</v>
      </c>
      <c r="C28" s="214"/>
      <c r="D28" s="215"/>
      <c r="E28" s="155"/>
      <c r="F28" s="155"/>
      <c r="G28" s="216"/>
      <c r="H28" s="143"/>
      <c r="I28" s="143"/>
    </row>
    <row r="29" spans="1:9" ht="16">
      <c r="A29" s="240"/>
      <c r="B29" s="398" t="s">
        <v>1722</v>
      </c>
      <c r="C29" s="37">
        <v>117102598</v>
      </c>
      <c r="D29" s="275" t="s">
        <v>1723</v>
      </c>
      <c r="E29" s="221">
        <v>192.60000000000002</v>
      </c>
      <c r="F29" s="221">
        <v>173.3</v>
      </c>
      <c r="G29" s="94">
        <v>156</v>
      </c>
      <c r="H29" s="143"/>
      <c r="I29" s="143"/>
    </row>
    <row r="30" spans="1:9" ht="16">
      <c r="A30" s="240"/>
      <c r="B30" s="398" t="s">
        <v>1724</v>
      </c>
      <c r="C30" s="37">
        <v>117102166</v>
      </c>
      <c r="D30" s="275" t="s">
        <v>1725</v>
      </c>
      <c r="E30" s="221">
        <v>192.60000000000002</v>
      </c>
      <c r="F30" s="221">
        <v>173.3</v>
      </c>
      <c r="G30" s="94">
        <v>156</v>
      </c>
      <c r="H30" s="143"/>
      <c r="I30" s="143"/>
    </row>
    <row r="31" spans="1:9" ht="16">
      <c r="A31" s="240"/>
      <c r="B31" s="398" t="s">
        <v>1726</v>
      </c>
      <c r="C31" s="37">
        <v>117102167</v>
      </c>
      <c r="D31" s="275" t="s">
        <v>1727</v>
      </c>
      <c r="E31" s="221">
        <v>192.60000000000002</v>
      </c>
      <c r="F31" s="221">
        <v>173.3</v>
      </c>
      <c r="G31" s="94">
        <v>156</v>
      </c>
      <c r="H31" s="143"/>
      <c r="I31" s="143"/>
    </row>
    <row r="32" spans="1:9" ht="16">
      <c r="A32" s="240"/>
      <c r="B32" s="366" t="s">
        <v>147</v>
      </c>
      <c r="C32" s="214"/>
      <c r="D32" s="215"/>
      <c r="E32" s="283"/>
      <c r="F32" s="284" t="s">
        <v>149</v>
      </c>
      <c r="G32" s="285"/>
      <c r="H32" s="143"/>
      <c r="I32" s="143"/>
    </row>
    <row r="33" spans="1:9" ht="16">
      <c r="A33" s="240"/>
      <c r="B33" s="398" t="s">
        <v>165</v>
      </c>
      <c r="C33" s="223">
        <v>426100220</v>
      </c>
      <c r="D33" s="275" t="s">
        <v>1008</v>
      </c>
      <c r="E33" s="290"/>
      <c r="F33" s="131">
        <v>99</v>
      </c>
      <c r="G33" s="291"/>
      <c r="H33" s="143"/>
      <c r="I33" s="143"/>
    </row>
    <row r="34" spans="1:9" ht="16">
      <c r="A34" s="226"/>
      <c r="B34" s="251" t="s">
        <v>180</v>
      </c>
      <c r="C34" s="409" t="s">
        <v>67</v>
      </c>
      <c r="D34" s="242" t="s">
        <v>194</v>
      </c>
      <c r="E34" s="210">
        <v>0.15</v>
      </c>
      <c r="F34" s="628">
        <v>0.1</v>
      </c>
      <c r="G34" s="645">
        <v>0.05</v>
      </c>
      <c r="H34" s="143"/>
      <c r="I34" s="143"/>
    </row>
    <row r="35" spans="1:9" ht="16">
      <c r="A35" s="226"/>
      <c r="B35" s="206" t="s">
        <v>181</v>
      </c>
      <c r="C35" s="220">
        <v>600100191</v>
      </c>
      <c r="D35" s="250" t="s">
        <v>182</v>
      </c>
      <c r="E35" s="247">
        <v>30.900000000000002</v>
      </c>
      <c r="F35" s="247">
        <v>27.8</v>
      </c>
      <c r="G35" s="674">
        <v>25</v>
      </c>
      <c r="H35" s="143"/>
      <c r="I35" s="143"/>
    </row>
    <row r="36" spans="1:9" ht="16">
      <c r="A36" s="226"/>
      <c r="B36" s="206" t="s">
        <v>183</v>
      </c>
      <c r="C36" s="220">
        <v>600100181</v>
      </c>
      <c r="D36" s="250" t="s">
        <v>184</v>
      </c>
      <c r="E36" s="247">
        <v>33.300000000000004</v>
      </c>
      <c r="F36" s="247">
        <v>30</v>
      </c>
      <c r="G36" s="674">
        <v>27</v>
      </c>
      <c r="H36" s="143"/>
      <c r="I36" s="143"/>
    </row>
    <row r="37" spans="1:9" ht="16">
      <c r="A37" s="226"/>
      <c r="B37" s="406" t="s">
        <v>185</v>
      </c>
      <c r="C37" s="407">
        <v>600100183</v>
      </c>
      <c r="D37" s="408" t="s">
        <v>186</v>
      </c>
      <c r="E37" s="247">
        <v>22.2</v>
      </c>
      <c r="F37" s="247">
        <v>20</v>
      </c>
      <c r="G37" s="247">
        <v>18</v>
      </c>
      <c r="H37" s="143"/>
      <c r="I37" s="143"/>
    </row>
    <row r="38" spans="1:9" ht="16">
      <c r="A38" s="226"/>
      <c r="B38" s="251" t="s">
        <v>209</v>
      </c>
      <c r="C38" s="242" t="s">
        <v>67</v>
      </c>
      <c r="D38" s="409" t="s">
        <v>194</v>
      </c>
      <c r="E38" s="636">
        <v>0.15</v>
      </c>
      <c r="F38" s="637">
        <v>0.1</v>
      </c>
      <c r="G38" s="637">
        <v>0.05</v>
      </c>
      <c r="H38" s="143"/>
      <c r="I38" s="143"/>
    </row>
    <row r="39" spans="1:9" ht="16">
      <c r="A39" s="143"/>
      <c r="B39" s="256" t="s">
        <v>1728</v>
      </c>
      <c r="C39" s="310">
        <v>300100122</v>
      </c>
      <c r="D39" s="36" t="s">
        <v>1729</v>
      </c>
      <c r="E39" s="290"/>
      <c r="F39" s="131" t="s">
        <v>576</v>
      </c>
      <c r="G39" s="291"/>
      <c r="H39" s="143"/>
      <c r="I39" s="143"/>
    </row>
    <row r="40" spans="1:9" ht="16">
      <c r="A40" s="226"/>
      <c r="B40" s="251" t="s">
        <v>1730</v>
      </c>
      <c r="C40" s="242"/>
      <c r="D40" s="409" t="s">
        <v>194</v>
      </c>
      <c r="E40" s="636">
        <v>0.15</v>
      </c>
      <c r="F40" s="637">
        <v>0.1</v>
      </c>
      <c r="G40" s="637">
        <v>0.05</v>
      </c>
      <c r="H40" s="143"/>
      <c r="I40" s="143"/>
    </row>
    <row r="41" spans="1:9" ht="18.75" customHeight="1">
      <c r="A41" s="255"/>
      <c r="B41" s="256" t="s">
        <v>201</v>
      </c>
      <c r="C41" s="37">
        <v>476100461</v>
      </c>
      <c r="D41" s="36" t="s">
        <v>202</v>
      </c>
      <c r="E41" s="221">
        <v>203.70000000000002</v>
      </c>
      <c r="F41" s="221">
        <v>183.3</v>
      </c>
      <c r="G41" s="291">
        <v>165</v>
      </c>
      <c r="H41" s="143"/>
      <c r="I41" s="143"/>
    </row>
    <row r="42" spans="1:9" ht="16">
      <c r="A42" s="255"/>
      <c r="B42" s="256" t="s">
        <v>203</v>
      </c>
      <c r="C42" s="37">
        <v>476100272</v>
      </c>
      <c r="D42" s="36" t="s">
        <v>204</v>
      </c>
      <c r="E42" s="221">
        <v>228.4</v>
      </c>
      <c r="F42" s="221">
        <v>205.60000000000002</v>
      </c>
      <c r="G42" s="291">
        <v>185</v>
      </c>
      <c r="H42" s="143"/>
      <c r="I42" s="143"/>
    </row>
    <row r="43" spans="1:9" ht="16">
      <c r="A43" s="255"/>
      <c r="B43" s="256" t="s">
        <v>205</v>
      </c>
      <c r="C43" s="37">
        <v>476100467</v>
      </c>
      <c r="D43" s="36" t="s">
        <v>206</v>
      </c>
      <c r="E43" s="221">
        <v>125.9</v>
      </c>
      <c r="F43" s="221">
        <v>113.30000000000001</v>
      </c>
      <c r="G43" s="291">
        <v>102</v>
      </c>
      <c r="H43" s="143"/>
      <c r="I43" s="143"/>
    </row>
    <row r="44" spans="1:9" ht="24">
      <c r="A44" s="255"/>
      <c r="B44" s="256" t="s">
        <v>207</v>
      </c>
      <c r="C44" s="37">
        <v>476100273</v>
      </c>
      <c r="D44" s="36" t="s">
        <v>208</v>
      </c>
      <c r="E44" s="221">
        <v>146.9</v>
      </c>
      <c r="F44" s="221">
        <v>132.20000000000002</v>
      </c>
      <c r="G44" s="291">
        <v>119</v>
      </c>
      <c r="H44" s="143"/>
      <c r="I44" s="143"/>
    </row>
    <row r="45" spans="1:9" ht="16">
      <c r="A45" s="627" t="s">
        <v>213</v>
      </c>
      <c r="B45" s="391"/>
      <c r="C45" s="391"/>
      <c r="D45" s="391"/>
      <c r="E45" s="391"/>
      <c r="F45" s="391"/>
      <c r="G45" s="391"/>
      <c r="H45" s="143"/>
      <c r="I45" s="143"/>
    </row>
    <row r="46" spans="1:9" ht="16">
      <c r="A46" s="305" t="s">
        <v>416</v>
      </c>
      <c r="B46" s="303"/>
      <c r="C46" s="303"/>
      <c r="D46" s="303"/>
      <c r="E46" s="303"/>
      <c r="F46" s="303"/>
      <c r="G46" s="303"/>
      <c r="H46" s="143"/>
      <c r="I46" s="143"/>
    </row>
    <row r="47" spans="1:9" ht="16">
      <c r="A47" s="303"/>
      <c r="B47" s="303"/>
      <c r="C47" s="303"/>
      <c r="D47" s="303"/>
      <c r="E47" s="303"/>
      <c r="F47" s="303"/>
      <c r="G47" s="303"/>
      <c r="H47" s="143"/>
      <c r="I47" s="143"/>
    </row>
    <row r="48" spans="1:9" ht="16">
      <c r="A48" s="143"/>
      <c r="B48" s="143"/>
      <c r="C48" s="143"/>
      <c r="D48" s="143"/>
      <c r="E48" s="143"/>
      <c r="F48" s="143"/>
      <c r="G48" s="143"/>
      <c r="H48" s="143"/>
      <c r="I48" s="143"/>
    </row>
    <row r="49" spans="1:9" ht="16">
      <c r="A49" s="643"/>
      <c r="B49" s="643"/>
      <c r="C49" s="643"/>
      <c r="D49" s="643"/>
      <c r="E49" s="643"/>
      <c r="F49" s="643"/>
      <c r="G49" s="643"/>
      <c r="H49" s="416"/>
      <c r="I49" s="416"/>
    </row>
    <row r="50" spans="1:9" ht="16">
      <c r="A50" s="416"/>
      <c r="B50" s="416" t="s">
        <v>1678</v>
      </c>
      <c r="C50" s="416"/>
      <c r="D50" s="416"/>
      <c r="E50" s="416"/>
      <c r="F50" s="416"/>
      <c r="G50" s="416"/>
      <c r="H50" s="416"/>
      <c r="I50" s="416"/>
    </row>
    <row r="51" spans="1:9" ht="16">
      <c r="A51" s="416"/>
      <c r="B51" s="416"/>
      <c r="C51" s="416"/>
      <c r="D51" s="416"/>
      <c r="E51" s="416"/>
      <c r="F51" s="416"/>
      <c r="G51" s="416"/>
      <c r="H51" s="416"/>
      <c r="I51" s="416"/>
    </row>
    <row r="52" spans="1:9" ht="16">
      <c r="A52" s="416"/>
      <c r="B52" s="416"/>
      <c r="C52" s="416"/>
      <c r="D52" s="416"/>
      <c r="E52" s="416"/>
      <c r="F52" s="416"/>
      <c r="G52" s="416"/>
      <c r="H52" s="416"/>
      <c r="I52" s="416"/>
    </row>
    <row r="53" spans="1:9" ht="16">
      <c r="A53" s="416"/>
      <c r="B53" s="416"/>
      <c r="C53" s="416"/>
      <c r="D53" s="416"/>
      <c r="E53" s="416"/>
      <c r="F53" s="416"/>
      <c r="G53" s="416"/>
      <c r="H53" s="416"/>
      <c r="I53" s="416"/>
    </row>
    <row r="54" spans="1:9" ht="16">
      <c r="A54" s="416"/>
      <c r="B54" s="416"/>
      <c r="C54" s="416"/>
      <c r="D54" s="416"/>
      <c r="E54" s="416"/>
      <c r="F54" s="416"/>
      <c r="G54" s="416"/>
      <c r="H54" s="416"/>
      <c r="I54" s="416"/>
    </row>
    <row r="55" spans="1:9" ht="16">
      <c r="A55" s="416"/>
      <c r="B55" s="416"/>
      <c r="C55" s="416"/>
      <c r="D55" s="416"/>
      <c r="E55" s="416"/>
      <c r="F55" s="416"/>
      <c r="G55" s="416"/>
      <c r="H55" s="416"/>
      <c r="I55" s="416"/>
    </row>
    <row r="56" spans="1:9" ht="16">
      <c r="A56" s="416"/>
      <c r="B56" s="416"/>
      <c r="C56" s="416"/>
      <c r="D56" s="416"/>
      <c r="E56" s="416"/>
      <c r="F56" s="416"/>
      <c r="G56" s="416"/>
      <c r="H56" s="416"/>
      <c r="I56" s="416"/>
    </row>
    <row r="57" spans="1:9" ht="16">
      <c r="A57" s="416"/>
      <c r="B57" s="416"/>
      <c r="C57" s="416"/>
      <c r="D57" s="416"/>
      <c r="E57" s="416"/>
      <c r="F57" s="416"/>
      <c r="G57" s="416"/>
      <c r="H57" s="416"/>
      <c r="I57" s="416"/>
    </row>
    <row r="58" spans="1:9" ht="16">
      <c r="A58" s="416"/>
      <c r="B58" s="416"/>
      <c r="C58" s="416"/>
      <c r="D58" s="416"/>
      <c r="E58" s="416"/>
      <c r="F58" s="416"/>
      <c r="G58" s="416"/>
      <c r="H58" s="416"/>
      <c r="I58" s="416"/>
    </row>
    <row r="59" spans="1:9" ht="16">
      <c r="A59" s="416"/>
      <c r="B59" s="416"/>
      <c r="C59" s="416"/>
      <c r="D59" s="416"/>
      <c r="E59" s="416"/>
      <c r="F59" s="416"/>
      <c r="G59" s="416"/>
      <c r="H59" s="416"/>
      <c r="I59" s="416"/>
    </row>
    <row r="60" spans="1:9" ht="16">
      <c r="A60" s="416"/>
      <c r="B60" s="416"/>
      <c r="C60" s="416"/>
      <c r="D60" s="416"/>
      <c r="E60" s="416"/>
      <c r="F60" s="416"/>
      <c r="G60" s="416"/>
      <c r="H60" s="416"/>
      <c r="I60" s="416"/>
    </row>
    <row r="61" spans="1:9" ht="16">
      <c r="A61" s="416"/>
      <c r="B61" s="416"/>
      <c r="C61" s="416"/>
      <c r="D61" s="416"/>
      <c r="E61" s="416"/>
      <c r="F61" s="416"/>
      <c r="G61" s="416"/>
      <c r="H61" s="416"/>
      <c r="I61" s="416"/>
    </row>
    <row r="62" spans="1:9" ht="16">
      <c r="A62" s="416"/>
      <c r="B62" s="416"/>
      <c r="C62" s="416"/>
      <c r="D62" s="416"/>
      <c r="E62" s="416"/>
      <c r="F62" s="416"/>
      <c r="G62" s="416"/>
      <c r="H62" s="416"/>
      <c r="I62" s="416"/>
    </row>
    <row r="63" spans="1:9" ht="16">
      <c r="A63" s="416"/>
      <c r="B63" s="416"/>
      <c r="C63" s="416"/>
      <c r="D63" s="416"/>
      <c r="E63" s="416"/>
      <c r="F63" s="416"/>
      <c r="G63" s="416"/>
      <c r="H63" s="416"/>
      <c r="I63" s="416"/>
    </row>
    <row r="64" spans="1:9" ht="16">
      <c r="A64" s="416"/>
      <c r="B64" s="416"/>
      <c r="C64" s="416"/>
      <c r="D64" s="416"/>
      <c r="E64" s="416"/>
      <c r="F64" s="416"/>
      <c r="G64" s="416"/>
      <c r="H64" s="416"/>
      <c r="I64" s="416"/>
    </row>
    <row r="65" spans="1:9" ht="16">
      <c r="A65" s="416"/>
      <c r="B65" s="416"/>
      <c r="C65" s="416"/>
      <c r="D65" s="416"/>
      <c r="E65" s="416"/>
      <c r="F65" s="416"/>
      <c r="G65" s="416"/>
      <c r="H65" s="416"/>
      <c r="I65" s="416"/>
    </row>
    <row r="66" spans="1:9" ht="16">
      <c r="A66" s="143"/>
      <c r="B66" s="143"/>
      <c r="C66" s="143"/>
      <c r="D66" s="143"/>
      <c r="E66" s="143"/>
      <c r="F66" s="143"/>
      <c r="G66" s="143"/>
      <c r="H66" s="143"/>
      <c r="I66" s="143"/>
    </row>
    <row r="67" spans="1:9" ht="16">
      <c r="A67" s="143"/>
      <c r="B67" s="143"/>
      <c r="C67" s="143"/>
      <c r="D67" s="143"/>
      <c r="E67" s="143"/>
      <c r="F67" s="143"/>
      <c r="G67" s="143"/>
      <c r="H67" s="143"/>
      <c r="I67" s="143"/>
    </row>
    <row r="68" spans="1:9" ht="16">
      <c r="A68" s="143"/>
      <c r="B68" s="143"/>
      <c r="C68" s="143"/>
      <c r="D68" s="143"/>
      <c r="E68" s="143"/>
      <c r="F68" s="143"/>
      <c r="G68" s="143"/>
      <c r="H68" s="143"/>
      <c r="I68" s="143"/>
    </row>
    <row r="69" spans="1:9" ht="16">
      <c r="A69" s="143"/>
      <c r="B69" s="143"/>
      <c r="C69" s="143"/>
      <c r="D69" s="143"/>
      <c r="E69" s="143"/>
      <c r="F69" s="143"/>
      <c r="G69" s="143"/>
      <c r="H69" s="143"/>
      <c r="I69" s="143"/>
    </row>
    <row r="70" spans="1:9" ht="16">
      <c r="A70" s="143"/>
      <c r="B70" s="143"/>
      <c r="C70" s="143"/>
      <c r="D70" s="143"/>
      <c r="E70" s="143"/>
      <c r="F70" s="143"/>
      <c r="G70" s="143"/>
      <c r="H70" s="143"/>
      <c r="I70" s="143"/>
    </row>
    <row r="71" spans="1:9" ht="16">
      <c r="A71" s="143"/>
      <c r="B71" s="143"/>
      <c r="C71" s="143"/>
      <c r="D71" s="143"/>
      <c r="E71" s="143"/>
      <c r="F71" s="143"/>
      <c r="G71" s="143"/>
      <c r="H71" s="143"/>
      <c r="I71" s="143"/>
    </row>
    <row r="72" spans="1:9" ht="16">
      <c r="A72" s="143"/>
      <c r="B72" s="143"/>
      <c r="C72" s="143"/>
      <c r="D72" s="143"/>
      <c r="E72" s="143"/>
      <c r="F72" s="143"/>
      <c r="G72" s="143"/>
      <c r="H72" s="143"/>
      <c r="I72" s="143"/>
    </row>
    <row r="73" spans="1:9" ht="16">
      <c r="A73" s="143"/>
      <c r="B73" s="143"/>
      <c r="C73" s="143"/>
      <c r="D73" s="143"/>
      <c r="E73" s="143"/>
      <c r="F73" s="143"/>
      <c r="G73" s="143"/>
      <c r="H73" s="143"/>
      <c r="I73" s="143"/>
    </row>
    <row r="74" spans="1:9" ht="16">
      <c r="A74" s="143"/>
      <c r="B74" s="143"/>
      <c r="C74" s="143"/>
      <c r="D74" s="143"/>
      <c r="E74" s="143"/>
      <c r="F74" s="143"/>
      <c r="G74" s="143"/>
      <c r="H74" s="143"/>
      <c r="I74" s="143"/>
    </row>
    <row r="75" spans="1:9" ht="16">
      <c r="A75" s="143"/>
      <c r="B75" s="143"/>
      <c r="C75" s="143"/>
      <c r="D75" s="143"/>
      <c r="E75" s="143"/>
      <c r="F75" s="143"/>
      <c r="G75" s="143"/>
      <c r="H75" s="143"/>
      <c r="I75" s="143"/>
    </row>
    <row r="76" spans="1:9" ht="16">
      <c r="A76" s="143"/>
      <c r="B76" s="143"/>
      <c r="C76" s="143"/>
      <c r="D76" s="143"/>
      <c r="E76" s="143"/>
      <c r="F76" s="143"/>
      <c r="G76" s="143"/>
      <c r="H76" s="143"/>
      <c r="I76" s="143"/>
    </row>
    <row r="77" spans="1:9" ht="16">
      <c r="A77" s="143"/>
      <c r="B77" s="143"/>
      <c r="C77" s="143"/>
      <c r="D77" s="143"/>
      <c r="E77" s="143"/>
      <c r="F77" s="143"/>
      <c r="G77" s="143"/>
      <c r="H77" s="143"/>
      <c r="I77" s="143"/>
    </row>
    <row r="78" spans="1:9" ht="16">
      <c r="A78" s="143"/>
      <c r="B78" s="143"/>
      <c r="C78" s="143"/>
      <c r="D78" s="143"/>
      <c r="E78" s="143"/>
      <c r="F78" s="143"/>
      <c r="G78" s="143"/>
      <c r="H78" s="143"/>
      <c r="I78" s="143"/>
    </row>
  </sheetData>
  <hyperlinks>
    <hyperlink ref="A46" location="Index!A1" display="Link to INDEX" xr:uid="{852E12C3-CE15-D448-8E99-3740C62D1AE5}"/>
    <hyperlink ref="A45" r:id="rId1" xr:uid="{FE7D8326-F3C2-4365-A47A-E017B2CE2B69}"/>
    <hyperlink ref="A13" r:id="rId2" xr:uid="{DA1DB57C-7022-4357-AA5A-681B0F36F23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1D7A3-0A2E-42C4-8408-456AA8C45892}">
  <sheetPr>
    <tabColor rgb="FF00B0F0"/>
  </sheetPr>
  <dimension ref="A1:G12"/>
  <sheetViews>
    <sheetView workbookViewId="0">
      <selection activeCell="L19" sqref="L19"/>
    </sheetView>
  </sheetViews>
  <sheetFormatPr baseColWidth="10" defaultColWidth="8.83203125" defaultRowHeight="15.75" customHeight="1"/>
  <cols>
    <col min="1" max="1" width="9.5" customWidth="1"/>
    <col min="2" max="2" width="15" customWidth="1"/>
    <col min="3" max="3" width="10" customWidth="1"/>
    <col min="4" max="4" width="33.83203125" customWidth="1"/>
    <col min="5" max="7" width="11" customWidth="1"/>
  </cols>
  <sheetData>
    <row r="1" spans="1:7" ht="19">
      <c r="A1" s="632" t="s">
        <v>35</v>
      </c>
      <c r="B1" s="396" t="s">
        <v>66</v>
      </c>
      <c r="C1" s="209" t="s">
        <v>67</v>
      </c>
      <c r="D1" s="644" t="s">
        <v>1699</v>
      </c>
      <c r="E1" s="210">
        <v>0.15</v>
      </c>
      <c r="F1" s="645">
        <v>0.1</v>
      </c>
      <c r="G1" s="645">
        <v>0.05</v>
      </c>
    </row>
    <row r="2" spans="1:7" ht="24">
      <c r="A2" s="240"/>
      <c r="B2" s="398" t="s">
        <v>1731</v>
      </c>
      <c r="C2" s="37">
        <v>117104666</v>
      </c>
      <c r="D2" s="275" t="s">
        <v>1732</v>
      </c>
      <c r="E2" s="94">
        <v>104.9</v>
      </c>
      <c r="F2" s="94">
        <v>94.4</v>
      </c>
      <c r="G2" s="94">
        <v>85</v>
      </c>
    </row>
    <row r="3" spans="1:7" ht="24">
      <c r="A3" s="240"/>
      <c r="B3" s="398" t="s">
        <v>1733</v>
      </c>
      <c r="C3" s="128">
        <v>117104667</v>
      </c>
      <c r="D3" s="275" t="s">
        <v>1734</v>
      </c>
      <c r="E3" s="94">
        <v>240.8</v>
      </c>
      <c r="F3" s="94">
        <v>216.70000000000002</v>
      </c>
      <c r="G3" s="94">
        <v>195</v>
      </c>
    </row>
    <row r="4" spans="1:7" ht="16">
      <c r="A4" s="240"/>
      <c r="B4" s="366" t="s">
        <v>147</v>
      </c>
      <c r="C4" s="438"/>
      <c r="D4" s="462" t="s">
        <v>194</v>
      </c>
      <c r="E4" s="283"/>
      <c r="F4" s="284" t="s">
        <v>149</v>
      </c>
      <c r="G4" s="285"/>
    </row>
    <row r="5" spans="1:7" ht="16">
      <c r="A5" s="273"/>
      <c r="B5" s="398" t="s">
        <v>1735</v>
      </c>
      <c r="C5" s="416"/>
      <c r="D5" s="348" t="s">
        <v>1736</v>
      </c>
      <c r="E5" s="290"/>
      <c r="F5" s="131">
        <v>12</v>
      </c>
      <c r="G5" s="291"/>
    </row>
    <row r="6" spans="1:7" s="40" customFormat="1" ht="16">
      <c r="A6" s="226"/>
      <c r="B6" s="251" t="s">
        <v>209</v>
      </c>
      <c r="C6" s="409" t="s">
        <v>67</v>
      </c>
      <c r="D6" s="242" t="s">
        <v>194</v>
      </c>
      <c r="E6" s="210">
        <v>0.15</v>
      </c>
      <c r="F6" s="645">
        <v>0.1</v>
      </c>
      <c r="G6" s="645">
        <v>0.05</v>
      </c>
    </row>
    <row r="7" spans="1:7" s="40" customFormat="1" ht="16">
      <c r="A7" s="143"/>
      <c r="B7" s="256" t="s">
        <v>1737</v>
      </c>
      <c r="C7" s="245">
        <v>476100484</v>
      </c>
      <c r="D7" s="361" t="s">
        <v>1738</v>
      </c>
      <c r="E7" s="94">
        <v>43.2</v>
      </c>
      <c r="F7" s="94">
        <v>38.900000000000006</v>
      </c>
      <c r="G7" s="94">
        <v>35</v>
      </c>
    </row>
    <row r="8" spans="1:7" ht="16">
      <c r="A8" s="657" t="s">
        <v>213</v>
      </c>
      <c r="B8" s="391"/>
      <c r="C8" s="391"/>
      <c r="D8" s="391"/>
      <c r="E8" s="391"/>
      <c r="F8" s="391"/>
      <c r="G8" s="391"/>
    </row>
    <row r="9" spans="1:7" ht="16">
      <c r="A9" s="305" t="s">
        <v>416</v>
      </c>
      <c r="B9" s="303"/>
      <c r="C9" s="303"/>
      <c r="D9" s="303"/>
      <c r="E9" s="303"/>
      <c r="F9" s="303"/>
      <c r="G9" s="303"/>
    </row>
    <row r="10" spans="1:7" ht="16">
      <c r="A10" s="303"/>
      <c r="B10" s="303"/>
      <c r="C10" s="303"/>
      <c r="D10" s="303"/>
      <c r="E10" s="303"/>
      <c r="F10" s="303"/>
      <c r="G10" s="303"/>
    </row>
    <row r="11" spans="1:7" ht="16">
      <c r="A11" s="416"/>
      <c r="B11" s="416"/>
      <c r="C11" s="416"/>
      <c r="D11" s="416"/>
      <c r="E11" s="416"/>
      <c r="F11" s="416"/>
      <c r="G11" s="416"/>
    </row>
    <row r="12" spans="1:7" ht="16">
      <c r="A12" s="416"/>
      <c r="B12" s="416" t="s">
        <v>156</v>
      </c>
      <c r="C12" s="416"/>
      <c r="D12" s="416"/>
      <c r="E12" s="416"/>
      <c r="F12" s="416"/>
      <c r="G12" s="416"/>
    </row>
  </sheetData>
  <hyperlinks>
    <hyperlink ref="A9" location="Index!A1" display="Link to INDEX" xr:uid="{5D349A4E-D400-49F6-B23D-7414CD4AC1F5}"/>
    <hyperlink ref="A8" r:id="rId1" xr:uid="{4B30BE17-4835-451F-9D5F-0AD6789D5344}"/>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3CC2-AEE9-704E-BD9C-0FEE7B42906D}">
  <sheetPr>
    <tabColor rgb="FF00B0F0"/>
  </sheetPr>
  <dimension ref="A1:G36"/>
  <sheetViews>
    <sheetView zoomScale="132" workbookViewId="0">
      <selection activeCell="J22" sqref="J22"/>
    </sheetView>
  </sheetViews>
  <sheetFormatPr baseColWidth="10" defaultColWidth="10.83203125" defaultRowHeight="16"/>
  <cols>
    <col min="1" max="1" width="13" style="40" customWidth="1"/>
    <col min="2" max="2" width="21.83203125" style="40" customWidth="1"/>
    <col min="3" max="3" width="11.83203125" style="40" customWidth="1"/>
    <col min="4" max="4" width="43.1640625" style="40" customWidth="1"/>
    <col min="5" max="7" width="11" style="40" customWidth="1"/>
    <col min="8" max="16384" width="10.83203125" style="40"/>
  </cols>
  <sheetData>
    <row r="1" spans="1:7" ht="19">
      <c r="A1" s="659" t="s">
        <v>1739</v>
      </c>
      <c r="B1" s="652" t="s">
        <v>66</v>
      </c>
      <c r="C1" s="652" t="s">
        <v>67</v>
      </c>
      <c r="D1" s="652" t="s">
        <v>1740</v>
      </c>
      <c r="E1" s="654">
        <v>0.15</v>
      </c>
      <c r="F1" s="648">
        <v>0.1</v>
      </c>
      <c r="G1" s="648">
        <v>0.05</v>
      </c>
    </row>
    <row r="2" spans="1:7">
      <c r="A2" s="226"/>
      <c r="B2" s="469" t="s">
        <v>1741</v>
      </c>
      <c r="C2" s="470"/>
      <c r="D2" s="471"/>
      <c r="E2" s="470"/>
      <c r="F2" s="588"/>
      <c r="G2" s="622"/>
    </row>
    <row r="3" spans="1:7">
      <c r="A3" s="226"/>
      <c r="B3" s="398" t="s">
        <v>1742</v>
      </c>
      <c r="C3" s="220">
        <v>117103239</v>
      </c>
      <c r="D3" s="275" t="s">
        <v>1743</v>
      </c>
      <c r="E3" s="221">
        <v>140.80000000000001</v>
      </c>
      <c r="F3" s="221">
        <v>126.7</v>
      </c>
      <c r="G3" s="437">
        <v>114</v>
      </c>
    </row>
    <row r="4" spans="1:7">
      <c r="A4" s="226"/>
      <c r="B4" s="398" t="s">
        <v>1744</v>
      </c>
      <c r="C4" s="220">
        <v>117103240</v>
      </c>
      <c r="D4" s="275" t="s">
        <v>1745</v>
      </c>
      <c r="E4" s="221">
        <v>207.4</v>
      </c>
      <c r="F4" s="221">
        <v>186.70000000000002</v>
      </c>
      <c r="G4" s="437">
        <v>168</v>
      </c>
    </row>
    <row r="5" spans="1:7">
      <c r="A5" s="226"/>
      <c r="B5" s="366" t="s">
        <v>1746</v>
      </c>
      <c r="C5" s="214"/>
      <c r="D5" s="215"/>
      <c r="E5" s="155"/>
      <c r="F5" s="155"/>
      <c r="G5" s="216"/>
    </row>
    <row r="6" spans="1:7">
      <c r="A6" s="226"/>
      <c r="B6" s="398" t="s">
        <v>1747</v>
      </c>
      <c r="C6" s="220">
        <v>117103241</v>
      </c>
      <c r="D6" s="275" t="s">
        <v>1748</v>
      </c>
      <c r="E6" s="221">
        <v>234</v>
      </c>
      <c r="F6" s="221">
        <v>210.60000000000002</v>
      </c>
      <c r="G6" s="437">
        <v>189.5</v>
      </c>
    </row>
    <row r="7" spans="1:7">
      <c r="A7" s="226"/>
      <c r="B7" s="398" t="s">
        <v>1749</v>
      </c>
      <c r="C7" s="220">
        <v>117103242</v>
      </c>
      <c r="D7" s="275" t="s">
        <v>1750</v>
      </c>
      <c r="E7" s="221">
        <v>335.8</v>
      </c>
      <c r="F7" s="221">
        <v>302.2</v>
      </c>
      <c r="G7" s="437">
        <v>272</v>
      </c>
    </row>
    <row r="8" spans="1:7">
      <c r="A8" s="226"/>
      <c r="B8" s="277" t="s">
        <v>1751</v>
      </c>
      <c r="C8" s="228"/>
      <c r="D8" s="228" t="s">
        <v>148</v>
      </c>
      <c r="E8" s="283"/>
      <c r="F8" s="284" t="s">
        <v>149</v>
      </c>
      <c r="G8" s="285"/>
    </row>
    <row r="9" spans="1:7">
      <c r="A9" s="226"/>
      <c r="B9" s="275" t="s">
        <v>165</v>
      </c>
      <c r="C9" s="220">
        <v>426100219</v>
      </c>
      <c r="D9" s="275" t="s">
        <v>1008</v>
      </c>
      <c r="E9" s="290"/>
      <c r="F9" s="131">
        <v>152</v>
      </c>
      <c r="G9" s="291"/>
    </row>
    <row r="10" spans="1:7">
      <c r="A10" s="226"/>
      <c r="B10" s="251" t="s">
        <v>1752</v>
      </c>
      <c r="C10" s="409" t="s">
        <v>67</v>
      </c>
      <c r="D10" s="242" t="s">
        <v>194</v>
      </c>
      <c r="E10" s="210">
        <v>0.15</v>
      </c>
      <c r="F10" s="628">
        <v>0.1</v>
      </c>
      <c r="G10" s="645">
        <v>0.05</v>
      </c>
    </row>
    <row r="11" spans="1:7">
      <c r="A11" s="273"/>
      <c r="B11" s="275" t="s">
        <v>1753</v>
      </c>
      <c r="C11" s="220">
        <v>600100192</v>
      </c>
      <c r="D11" s="275" t="s">
        <v>523</v>
      </c>
      <c r="E11" s="247">
        <v>37</v>
      </c>
      <c r="F11" s="658">
        <v>33.300000000000004</v>
      </c>
      <c r="G11" s="291">
        <v>30</v>
      </c>
    </row>
    <row r="12" spans="1:7">
      <c r="A12" s="273"/>
      <c r="B12" s="275" t="s">
        <v>1754</v>
      </c>
      <c r="C12" s="220">
        <v>600100193</v>
      </c>
      <c r="D12" s="275" t="s">
        <v>525</v>
      </c>
      <c r="E12" s="247">
        <v>44.400000000000006</v>
      </c>
      <c r="F12" s="658">
        <v>40</v>
      </c>
      <c r="G12" s="291">
        <v>36</v>
      </c>
    </row>
    <row r="13" spans="1:7">
      <c r="A13" s="226"/>
      <c r="B13" s="296" t="s">
        <v>209</v>
      </c>
      <c r="C13" s="296"/>
      <c r="D13" s="296" t="s">
        <v>194</v>
      </c>
      <c r="E13" s="636">
        <v>0.15</v>
      </c>
      <c r="F13" s="637">
        <v>0.1</v>
      </c>
      <c r="G13" s="637">
        <v>0.05</v>
      </c>
    </row>
    <row r="14" spans="1:7">
      <c r="A14" s="226"/>
      <c r="B14" s="275" t="s">
        <v>1755</v>
      </c>
      <c r="C14" s="220">
        <v>300100108</v>
      </c>
      <c r="D14" s="275" t="s">
        <v>1756</v>
      </c>
      <c r="E14" s="247">
        <v>24.700000000000003</v>
      </c>
      <c r="F14" s="658">
        <v>22.200000000000003</v>
      </c>
      <c r="G14" s="457">
        <v>20</v>
      </c>
    </row>
    <row r="15" spans="1:7">
      <c r="A15" s="226"/>
      <c r="B15" s="275" t="s">
        <v>1757</v>
      </c>
      <c r="C15" s="220">
        <v>300100109</v>
      </c>
      <c r="D15" s="275" t="s">
        <v>1758</v>
      </c>
      <c r="E15" s="247">
        <v>29.700000000000003</v>
      </c>
      <c r="F15" s="658">
        <v>26.700000000000003</v>
      </c>
      <c r="G15" s="457">
        <v>24</v>
      </c>
    </row>
    <row r="16" spans="1:7">
      <c r="A16" s="226"/>
      <c r="B16" s="275" t="s">
        <v>1759</v>
      </c>
      <c r="C16" s="220">
        <v>300100110</v>
      </c>
      <c r="D16" s="275" t="s">
        <v>1760</v>
      </c>
      <c r="E16" s="247">
        <v>43.2</v>
      </c>
      <c r="F16" s="658">
        <v>38.900000000000006</v>
      </c>
      <c r="G16" s="457">
        <v>35</v>
      </c>
    </row>
    <row r="17" spans="1:7">
      <c r="A17" s="226"/>
      <c r="B17" s="275" t="s">
        <v>1761</v>
      </c>
      <c r="C17" s="220">
        <v>300100111</v>
      </c>
      <c r="D17" s="275" t="s">
        <v>1762</v>
      </c>
      <c r="E17" s="247">
        <v>46.900000000000006</v>
      </c>
      <c r="F17" s="658">
        <v>42.2</v>
      </c>
      <c r="G17" s="457">
        <v>38</v>
      </c>
    </row>
    <row r="18" spans="1:7">
      <c r="A18" s="226"/>
      <c r="B18" s="251" t="s">
        <v>193</v>
      </c>
      <c r="C18" s="242" t="s">
        <v>67</v>
      </c>
      <c r="D18" s="252" t="s">
        <v>194</v>
      </c>
      <c r="E18" s="253">
        <v>0.15</v>
      </c>
      <c r="F18" s="254">
        <v>0.1</v>
      </c>
      <c r="G18" s="253">
        <v>0.05</v>
      </c>
    </row>
    <row r="19" spans="1:7">
      <c r="A19" s="226"/>
      <c r="B19" s="256" t="s">
        <v>205</v>
      </c>
      <c r="C19" s="37">
        <v>476100467</v>
      </c>
      <c r="D19" s="36" t="s">
        <v>206</v>
      </c>
      <c r="E19" s="221">
        <v>125.9</v>
      </c>
      <c r="F19" s="221">
        <v>113.30000000000001</v>
      </c>
      <c r="G19" s="291">
        <v>102</v>
      </c>
    </row>
    <row r="20" spans="1:7" ht="24">
      <c r="A20" s="226"/>
      <c r="B20" s="256" t="s">
        <v>207</v>
      </c>
      <c r="C20" s="37">
        <v>476100273</v>
      </c>
      <c r="D20" s="36" t="s">
        <v>208</v>
      </c>
      <c r="E20" s="225">
        <v>146.9</v>
      </c>
      <c r="F20" s="225">
        <v>132.20000000000002</v>
      </c>
      <c r="G20" s="390">
        <v>119</v>
      </c>
    </row>
    <row r="21" spans="1:7" ht="19.5" customHeight="1">
      <c r="A21" s="255"/>
      <c r="B21" s="256" t="s">
        <v>195</v>
      </c>
      <c r="C21" s="37">
        <v>476100466</v>
      </c>
      <c r="D21" s="428" t="s">
        <v>196</v>
      </c>
      <c r="E21" s="457">
        <v>191.3</v>
      </c>
      <c r="F21" s="458">
        <v>172.20000000000002</v>
      </c>
      <c r="G21" s="686">
        <v>155</v>
      </c>
    </row>
    <row r="22" spans="1:7" ht="18.75" customHeight="1">
      <c r="A22" s="255"/>
      <c r="B22" s="256" t="s">
        <v>199</v>
      </c>
      <c r="C22" s="37">
        <v>476100270</v>
      </c>
      <c r="D22" s="36" t="s">
        <v>200</v>
      </c>
      <c r="E22" s="263">
        <v>228.4</v>
      </c>
      <c r="F22" s="263">
        <v>205.60000000000002</v>
      </c>
      <c r="G22" s="358">
        <v>185</v>
      </c>
    </row>
    <row r="23" spans="1:7" ht="18.75" customHeight="1">
      <c r="A23" s="255"/>
      <c r="B23" s="256" t="s">
        <v>201</v>
      </c>
      <c r="C23" s="37">
        <v>476100461</v>
      </c>
      <c r="D23" s="36" t="s">
        <v>202</v>
      </c>
      <c r="E23" s="221">
        <v>203.70000000000002</v>
      </c>
      <c r="F23" s="221">
        <v>183.3</v>
      </c>
      <c r="G23" s="291">
        <v>165</v>
      </c>
    </row>
    <row r="24" spans="1:7">
      <c r="A24" s="255"/>
      <c r="B24" s="256" t="s">
        <v>203</v>
      </c>
      <c r="C24" s="37">
        <v>476100272</v>
      </c>
      <c r="D24" s="36" t="s">
        <v>204</v>
      </c>
      <c r="E24" s="221">
        <v>228.4</v>
      </c>
      <c r="F24" s="221">
        <v>205.60000000000002</v>
      </c>
      <c r="G24" s="291">
        <v>185</v>
      </c>
    </row>
    <row r="25" spans="1:7">
      <c r="A25" s="629"/>
      <c r="B25" s="660" t="s">
        <v>1763</v>
      </c>
      <c r="C25" s="629"/>
      <c r="D25" s="629"/>
      <c r="E25" s="629"/>
      <c r="F25" s="629"/>
      <c r="G25" s="629"/>
    </row>
    <row r="26" spans="1:7">
      <c r="A26" s="627" t="s">
        <v>213</v>
      </c>
      <c r="B26" s="391"/>
      <c r="C26" s="391"/>
      <c r="D26" s="391"/>
      <c r="E26" s="391"/>
      <c r="F26" s="391"/>
      <c r="G26" s="391"/>
    </row>
    <row r="27" spans="1:7">
      <c r="A27" s="305" t="s">
        <v>416</v>
      </c>
      <c r="B27" s="303"/>
      <c r="C27" s="303"/>
      <c r="D27" s="303"/>
      <c r="E27" s="303"/>
      <c r="F27" s="303"/>
      <c r="G27" s="303"/>
    </row>
    <row r="28" spans="1:7">
      <c r="A28" s="303"/>
      <c r="B28" s="303"/>
      <c r="C28" s="303"/>
      <c r="D28" s="303"/>
      <c r="E28" s="303"/>
      <c r="F28" s="303"/>
      <c r="G28" s="303"/>
    </row>
    <row r="29" spans="1:7">
      <c r="A29" s="143"/>
      <c r="B29" s="143"/>
      <c r="C29" s="143"/>
      <c r="D29" s="143"/>
      <c r="E29" s="143"/>
      <c r="F29" s="143"/>
      <c r="G29" s="143"/>
    </row>
    <row r="30" spans="1:7">
      <c r="A30" s="143"/>
      <c r="B30" s="143" t="s">
        <v>156</v>
      </c>
      <c r="C30" s="143"/>
      <c r="D30" s="143"/>
      <c r="E30" s="143"/>
      <c r="F30" s="143"/>
      <c r="G30" s="143"/>
    </row>
    <row r="31" spans="1:7">
      <c r="A31" s="143"/>
      <c r="B31" s="143"/>
      <c r="C31" s="143"/>
      <c r="D31" s="143"/>
      <c r="E31" s="143"/>
      <c r="F31" s="143"/>
      <c r="G31" s="143"/>
    </row>
    <row r="32" spans="1:7">
      <c r="A32" s="143"/>
      <c r="B32" s="143"/>
      <c r="C32" s="143"/>
      <c r="D32" s="143"/>
      <c r="E32" s="143"/>
      <c r="F32" s="143"/>
      <c r="G32" s="143"/>
    </row>
    <row r="33" spans="1:7">
      <c r="A33" s="143"/>
      <c r="B33" s="143"/>
      <c r="C33" s="143"/>
      <c r="D33" s="143"/>
      <c r="E33" s="143"/>
      <c r="F33" s="143"/>
      <c r="G33" s="143"/>
    </row>
    <row r="34" spans="1:7">
      <c r="A34" s="143"/>
      <c r="B34" s="143"/>
      <c r="C34" s="143"/>
      <c r="D34" s="143"/>
      <c r="E34" s="143"/>
      <c r="F34" s="143"/>
      <c r="G34" s="143"/>
    </row>
    <row r="35" spans="1:7">
      <c r="A35" s="143"/>
      <c r="B35" s="143"/>
      <c r="C35" s="143"/>
      <c r="D35" s="143"/>
      <c r="E35" s="143"/>
      <c r="F35" s="143"/>
      <c r="G35" s="143"/>
    </row>
    <row r="36" spans="1:7">
      <c r="A36" s="143"/>
      <c r="B36" s="143"/>
      <c r="C36" s="143"/>
      <c r="D36" s="143"/>
      <c r="E36" s="143"/>
      <c r="F36" s="143"/>
      <c r="G36" s="143"/>
    </row>
  </sheetData>
  <hyperlinks>
    <hyperlink ref="A27" location="Index!A1" display="Link to INDEX" xr:uid="{72A5F9B2-A599-3F41-91C4-5E19326CBCCD}"/>
    <hyperlink ref="A26" r:id="rId1" xr:uid="{8447E1F6-BA4D-45A1-AE0E-34FD096D7B77}"/>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8FFF-A055-4F1B-9CA1-A3BBBD3E2C15}">
  <dimension ref="A1:G32"/>
  <sheetViews>
    <sheetView workbookViewId="0">
      <selection activeCell="D25" sqref="D25"/>
    </sheetView>
  </sheetViews>
  <sheetFormatPr baseColWidth="10" defaultColWidth="8.83203125" defaultRowHeight="16"/>
  <cols>
    <col min="1" max="1" width="16.5" customWidth="1"/>
    <col min="2" max="2" width="23.5" customWidth="1"/>
    <col min="3" max="3" width="13.33203125" customWidth="1"/>
    <col min="4" max="4" width="46.5" customWidth="1"/>
  </cols>
  <sheetData>
    <row r="1" spans="1:7" ht="24">
      <c r="A1" s="122" t="s">
        <v>1764</v>
      </c>
      <c r="B1" s="123"/>
      <c r="C1" s="123"/>
      <c r="D1" s="123"/>
      <c r="E1" s="123"/>
      <c r="F1" s="123"/>
      <c r="G1" s="687"/>
    </row>
    <row r="2" spans="1:7" ht="21" customHeight="1">
      <c r="A2" s="110" t="s">
        <v>1765</v>
      </c>
      <c r="B2" s="115" t="s">
        <v>66</v>
      </c>
      <c r="C2" s="116" t="s">
        <v>67</v>
      </c>
      <c r="D2" s="116" t="s">
        <v>194</v>
      </c>
      <c r="E2" s="111">
        <v>0.15</v>
      </c>
      <c r="F2" s="112">
        <v>0.1</v>
      </c>
      <c r="G2" s="112">
        <v>0.05</v>
      </c>
    </row>
    <row r="3" spans="1:7" ht="21" customHeight="1">
      <c r="A3" s="91"/>
      <c r="B3" s="78" t="s">
        <v>1766</v>
      </c>
      <c r="C3" s="92" t="s">
        <v>1767</v>
      </c>
      <c r="D3" s="78" t="s">
        <v>1768</v>
      </c>
      <c r="E3" s="89">
        <f>MROUND(F3/0.9,0.1)</f>
        <v>35.800000000000004</v>
      </c>
      <c r="F3" s="89">
        <f>MROUND(G3/0.9,0.1)</f>
        <v>32.200000000000003</v>
      </c>
      <c r="G3" s="124">
        <v>29</v>
      </c>
    </row>
    <row r="4" spans="1:7" ht="21" customHeight="1">
      <c r="A4" s="91"/>
      <c r="B4" s="78" t="s">
        <v>1769</v>
      </c>
      <c r="C4" s="92" t="s">
        <v>1770</v>
      </c>
      <c r="D4" s="35" t="s">
        <v>1771</v>
      </c>
      <c r="E4" s="89">
        <f t="shared" ref="E4:F4" si="0">MROUND(F4/0.9,0.1)</f>
        <v>80.2</v>
      </c>
      <c r="F4" s="89">
        <f t="shared" si="0"/>
        <v>72.2</v>
      </c>
      <c r="G4" s="124">
        <v>65</v>
      </c>
    </row>
    <row r="5" spans="1:7" ht="21" customHeight="1">
      <c r="A5" s="91"/>
      <c r="B5" s="78" t="s">
        <v>1772</v>
      </c>
      <c r="C5" s="92" t="s">
        <v>1773</v>
      </c>
      <c r="D5" s="35" t="s">
        <v>1774</v>
      </c>
      <c r="E5" s="89">
        <f t="shared" ref="E5:F5" si="1">MROUND(F5/0.9,0.1)</f>
        <v>92.600000000000009</v>
      </c>
      <c r="F5" s="89">
        <f t="shared" si="1"/>
        <v>83.300000000000011</v>
      </c>
      <c r="G5" s="124">
        <v>75</v>
      </c>
    </row>
    <row r="6" spans="1:7" ht="21" customHeight="1">
      <c r="A6" s="91"/>
      <c r="B6" s="185" t="s">
        <v>1775</v>
      </c>
      <c r="C6" s="88" t="s">
        <v>1776</v>
      </c>
      <c r="D6" s="80" t="s">
        <v>1777</v>
      </c>
      <c r="E6" s="89">
        <f t="shared" ref="E6:F6" si="2">MROUND(F6/0.9,0.1)</f>
        <v>74.100000000000009</v>
      </c>
      <c r="F6" s="89">
        <f t="shared" si="2"/>
        <v>66.7</v>
      </c>
      <c r="G6" s="186">
        <v>60</v>
      </c>
    </row>
    <row r="7" spans="1:7" ht="21" customHeight="1">
      <c r="A7" s="91"/>
      <c r="B7" s="78" t="s">
        <v>1778</v>
      </c>
      <c r="C7" s="92" t="s">
        <v>1779</v>
      </c>
      <c r="D7" s="35" t="s">
        <v>1780</v>
      </c>
      <c r="E7" s="89">
        <f t="shared" ref="E7:F7" si="3">MROUND(F7/0.9,0.1)</f>
        <v>56.800000000000004</v>
      </c>
      <c r="F7" s="89">
        <f t="shared" si="3"/>
        <v>51.1</v>
      </c>
      <c r="G7" s="124">
        <v>46</v>
      </c>
    </row>
    <row r="8" spans="1:7" ht="21" customHeight="1">
      <c r="A8" s="91"/>
      <c r="B8" s="78" t="s">
        <v>1781</v>
      </c>
      <c r="C8" s="92" t="s">
        <v>1782</v>
      </c>
      <c r="D8" s="35" t="s">
        <v>1783</v>
      </c>
      <c r="E8" s="89">
        <f t="shared" ref="E8:F8" si="4">MROUND(F8/0.9,0.1)</f>
        <v>71.600000000000009</v>
      </c>
      <c r="F8" s="89">
        <f t="shared" si="4"/>
        <v>64.400000000000006</v>
      </c>
      <c r="G8" s="124">
        <v>58</v>
      </c>
    </row>
    <row r="9" spans="1:7" ht="21" customHeight="1">
      <c r="A9" s="91"/>
      <c r="B9" s="185" t="s">
        <v>1456</v>
      </c>
      <c r="C9" s="88" t="s">
        <v>1457</v>
      </c>
      <c r="D9" s="80" t="s">
        <v>1784</v>
      </c>
      <c r="E9" s="89">
        <f t="shared" ref="E9:F9" si="5">MROUND(F9/0.9,0.1)</f>
        <v>55.6</v>
      </c>
      <c r="F9" s="89">
        <f t="shared" si="5"/>
        <v>50</v>
      </c>
      <c r="G9" s="186">
        <v>45</v>
      </c>
    </row>
    <row r="10" spans="1:7" ht="21" customHeight="1">
      <c r="A10" s="91"/>
      <c r="B10" s="185" t="s">
        <v>1785</v>
      </c>
      <c r="C10" s="88" t="s">
        <v>1786</v>
      </c>
      <c r="D10" s="80" t="s">
        <v>1787</v>
      </c>
      <c r="E10" s="89">
        <f t="shared" ref="E10:F10" si="6">MROUND(F10/0.9,0.1)</f>
        <v>79</v>
      </c>
      <c r="F10" s="89">
        <f t="shared" si="6"/>
        <v>71.100000000000009</v>
      </c>
      <c r="G10" s="186">
        <v>64</v>
      </c>
    </row>
    <row r="11" spans="1:7" ht="21" customHeight="1">
      <c r="A11" s="91"/>
      <c r="B11" s="185" t="s">
        <v>1788</v>
      </c>
      <c r="C11" s="88" t="s">
        <v>1789</v>
      </c>
      <c r="D11" s="80" t="s">
        <v>1790</v>
      </c>
      <c r="E11" s="89">
        <f t="shared" ref="E11:F11" si="7">MROUND(F11/0.9,0.1)</f>
        <v>67.900000000000006</v>
      </c>
      <c r="F11" s="89">
        <f t="shared" si="7"/>
        <v>61.1</v>
      </c>
      <c r="G11" s="186">
        <v>55</v>
      </c>
    </row>
    <row r="12" spans="1:7" ht="21" customHeight="1">
      <c r="A12" s="91"/>
      <c r="B12" s="185" t="s">
        <v>1791</v>
      </c>
      <c r="C12" s="88" t="s">
        <v>1792</v>
      </c>
      <c r="D12" s="80" t="s">
        <v>1793</v>
      </c>
      <c r="E12" s="89">
        <f t="shared" ref="E12:F12" si="8">MROUND(F12/0.9,0.1)</f>
        <v>55.6</v>
      </c>
      <c r="F12" s="89">
        <f t="shared" si="8"/>
        <v>50</v>
      </c>
      <c r="G12" s="186">
        <v>45</v>
      </c>
    </row>
    <row r="13" spans="1:7" ht="21" customHeight="1">
      <c r="A13" s="91"/>
      <c r="B13" s="125" t="s">
        <v>210</v>
      </c>
      <c r="C13" s="92" t="s">
        <v>211</v>
      </c>
      <c r="D13" s="35" t="s">
        <v>1794</v>
      </c>
      <c r="E13" s="89">
        <f t="shared" ref="E13:F13" si="9">MROUND(F13/0.9,0.1)</f>
        <v>49.300000000000004</v>
      </c>
      <c r="F13" s="89">
        <f t="shared" si="9"/>
        <v>44.400000000000006</v>
      </c>
      <c r="G13" s="124">
        <v>40</v>
      </c>
    </row>
    <row r="14" spans="1:7" ht="21" customHeight="1">
      <c r="A14" s="69"/>
      <c r="B14" s="134" t="s">
        <v>410</v>
      </c>
      <c r="C14" s="135" t="s">
        <v>411</v>
      </c>
      <c r="D14" s="35" t="s">
        <v>412</v>
      </c>
      <c r="E14" s="89">
        <f t="shared" ref="E14:F14" si="10">MROUND(F14/0.9,0.1)</f>
        <v>71.600000000000009</v>
      </c>
      <c r="F14" s="89">
        <f t="shared" si="10"/>
        <v>64.400000000000006</v>
      </c>
      <c r="G14" s="124">
        <v>58</v>
      </c>
    </row>
    <row r="15" spans="1:7" ht="21" customHeight="1">
      <c r="A15" s="69"/>
      <c r="B15" s="134" t="s">
        <v>413</v>
      </c>
      <c r="C15" s="135" t="s">
        <v>414</v>
      </c>
      <c r="D15" s="35" t="s">
        <v>415</v>
      </c>
      <c r="E15" s="89">
        <f t="shared" ref="E15:F15" si="11">MROUND(F15/0.9,0.1)</f>
        <v>86.4</v>
      </c>
      <c r="F15" s="89">
        <f t="shared" si="11"/>
        <v>77.800000000000011</v>
      </c>
      <c r="G15" s="124">
        <v>70</v>
      </c>
    </row>
    <row r="16" spans="1:7">
      <c r="A16" s="55" t="s">
        <v>856</v>
      </c>
      <c r="B16" s="1"/>
      <c r="C16" s="1"/>
      <c r="D16" s="1"/>
      <c r="E16" s="1"/>
      <c r="F16" s="1"/>
      <c r="G16" s="1"/>
    </row>
    <row r="17" spans="1:7">
      <c r="A17" s="55" t="s">
        <v>416</v>
      </c>
      <c r="B17" s="1"/>
      <c r="C17" s="1"/>
      <c r="D17" s="1"/>
      <c r="E17" s="1"/>
      <c r="F17" s="1"/>
      <c r="G17" s="1"/>
    </row>
    <row r="18" spans="1:7">
      <c r="A18" s="1"/>
      <c r="B18" s="1"/>
      <c r="C18" s="1"/>
      <c r="D18" s="1"/>
      <c r="E18" s="1"/>
      <c r="F18" s="1"/>
      <c r="G18" s="1"/>
    </row>
    <row r="19" spans="1:7" ht="21" customHeight="1">
      <c r="A19" s="121" t="s">
        <v>1795</v>
      </c>
      <c r="B19" s="104" t="s">
        <v>66</v>
      </c>
      <c r="C19" s="104" t="s">
        <v>67</v>
      </c>
      <c r="D19" s="120" t="s">
        <v>194</v>
      </c>
      <c r="E19" s="105">
        <v>0.15</v>
      </c>
      <c r="F19" s="105">
        <v>0.1</v>
      </c>
      <c r="G19" s="105">
        <v>0.05</v>
      </c>
    </row>
    <row r="20" spans="1:7" s="40" customFormat="1" ht="24.75" customHeight="1">
      <c r="A20" s="184"/>
      <c r="B20" s="185" t="s">
        <v>1796</v>
      </c>
      <c r="C20" s="88" t="s">
        <v>1767</v>
      </c>
      <c r="D20" s="80" t="s">
        <v>1797</v>
      </c>
      <c r="E20" s="89">
        <f>MROUND(F20/0.9,0.1)</f>
        <v>35.800000000000004</v>
      </c>
      <c r="F20" s="89">
        <f>MROUND(G20/0.9,0.1)</f>
        <v>32.200000000000003</v>
      </c>
      <c r="G20" s="186">
        <v>29</v>
      </c>
    </row>
    <row r="21" spans="1:7" s="40" customFormat="1" ht="24.75" customHeight="1">
      <c r="A21" s="187"/>
      <c r="B21" s="185" t="s">
        <v>1798</v>
      </c>
      <c r="C21" s="88" t="s">
        <v>1770</v>
      </c>
      <c r="D21" s="80" t="s">
        <v>1799</v>
      </c>
      <c r="E21" s="89">
        <f t="shared" ref="E21:F29" si="12">MROUND(F21/0.9,0.1)</f>
        <v>80.2</v>
      </c>
      <c r="F21" s="89">
        <f t="shared" si="12"/>
        <v>72.2</v>
      </c>
      <c r="G21" s="186">
        <v>65</v>
      </c>
    </row>
    <row r="22" spans="1:7" s="40" customFormat="1" ht="24.75" customHeight="1">
      <c r="A22" s="187"/>
      <c r="B22" s="185" t="s">
        <v>1800</v>
      </c>
      <c r="C22" s="88" t="s">
        <v>1773</v>
      </c>
      <c r="D22" s="80" t="s">
        <v>1801</v>
      </c>
      <c r="E22" s="89">
        <f t="shared" si="12"/>
        <v>92.600000000000009</v>
      </c>
      <c r="F22" s="89">
        <f t="shared" si="12"/>
        <v>83.300000000000011</v>
      </c>
      <c r="G22" s="186">
        <v>75</v>
      </c>
    </row>
    <row r="23" spans="1:7" s="40" customFormat="1" ht="24.75" customHeight="1">
      <c r="A23" s="184"/>
      <c r="B23" s="185" t="s">
        <v>1775</v>
      </c>
      <c r="C23" s="88" t="s">
        <v>1776</v>
      </c>
      <c r="D23" s="80" t="s">
        <v>1802</v>
      </c>
      <c r="E23" s="89">
        <f t="shared" si="12"/>
        <v>74.100000000000009</v>
      </c>
      <c r="F23" s="89">
        <f t="shared" si="12"/>
        <v>66.7</v>
      </c>
      <c r="G23" s="186">
        <v>60</v>
      </c>
    </row>
    <row r="24" spans="1:7" s="40" customFormat="1" ht="33" customHeight="1">
      <c r="A24" s="184"/>
      <c r="B24" s="185" t="s">
        <v>1803</v>
      </c>
      <c r="C24" s="88" t="s">
        <v>1779</v>
      </c>
      <c r="D24" s="80" t="s">
        <v>1804</v>
      </c>
      <c r="E24" s="89">
        <f t="shared" si="12"/>
        <v>56.800000000000004</v>
      </c>
      <c r="F24" s="89">
        <f t="shared" si="12"/>
        <v>51.1</v>
      </c>
      <c r="G24" s="186">
        <v>46</v>
      </c>
    </row>
    <row r="25" spans="1:7" s="40" customFormat="1" ht="33.75" customHeight="1">
      <c r="A25" s="184" t="s">
        <v>156</v>
      </c>
      <c r="B25" s="185" t="s">
        <v>1805</v>
      </c>
      <c r="C25" s="88" t="s">
        <v>1782</v>
      </c>
      <c r="D25" s="188" t="s">
        <v>1806</v>
      </c>
      <c r="E25" s="89">
        <f t="shared" si="12"/>
        <v>71.600000000000009</v>
      </c>
      <c r="F25" s="89">
        <f t="shared" si="12"/>
        <v>64.400000000000006</v>
      </c>
      <c r="G25" s="186">
        <v>58</v>
      </c>
    </row>
    <row r="26" spans="1:7" s="40" customFormat="1" ht="24.75" customHeight="1">
      <c r="A26" s="184" t="s">
        <v>156</v>
      </c>
      <c r="B26" s="185" t="s">
        <v>1456</v>
      </c>
      <c r="C26" s="88" t="s">
        <v>1457</v>
      </c>
      <c r="D26" s="80" t="s">
        <v>1807</v>
      </c>
      <c r="E26" s="89">
        <f t="shared" si="12"/>
        <v>55.6</v>
      </c>
      <c r="F26" s="89">
        <f t="shared" si="12"/>
        <v>50</v>
      </c>
      <c r="G26" s="186">
        <v>45</v>
      </c>
    </row>
    <row r="27" spans="1:7" s="40" customFormat="1" ht="33.75" customHeight="1">
      <c r="A27" s="184" t="s">
        <v>156</v>
      </c>
      <c r="B27" s="185" t="s">
        <v>1785</v>
      </c>
      <c r="C27" s="88" t="s">
        <v>1786</v>
      </c>
      <c r="D27" s="80" t="s">
        <v>1808</v>
      </c>
      <c r="E27" s="89">
        <f t="shared" si="12"/>
        <v>79</v>
      </c>
      <c r="F27" s="89">
        <f t="shared" si="12"/>
        <v>71.100000000000009</v>
      </c>
      <c r="G27" s="186">
        <v>64</v>
      </c>
    </row>
    <row r="28" spans="1:7" s="40" customFormat="1" ht="37" customHeight="1">
      <c r="A28" s="184" t="s">
        <v>156</v>
      </c>
      <c r="B28" s="185" t="s">
        <v>1788</v>
      </c>
      <c r="C28" s="88" t="s">
        <v>1789</v>
      </c>
      <c r="D28" s="80" t="s">
        <v>1809</v>
      </c>
      <c r="E28" s="89">
        <f t="shared" si="12"/>
        <v>67.900000000000006</v>
      </c>
      <c r="F28" s="89">
        <f t="shared" si="12"/>
        <v>61.1</v>
      </c>
      <c r="G28" s="186">
        <v>55</v>
      </c>
    </row>
    <row r="29" spans="1:7" s="40" customFormat="1" ht="24.75" customHeight="1">
      <c r="A29" s="184" t="s">
        <v>156</v>
      </c>
      <c r="B29" s="185" t="s">
        <v>1791</v>
      </c>
      <c r="C29" s="88" t="s">
        <v>1792</v>
      </c>
      <c r="D29" s="80" t="s">
        <v>1810</v>
      </c>
      <c r="E29" s="89">
        <f t="shared" si="12"/>
        <v>55.6</v>
      </c>
      <c r="F29" s="89">
        <f t="shared" si="12"/>
        <v>50</v>
      </c>
      <c r="G29" s="186">
        <v>45</v>
      </c>
    </row>
    <row r="31" spans="1:7">
      <c r="A31" s="55" t="s">
        <v>856</v>
      </c>
    </row>
    <row r="32" spans="1:7">
      <c r="A32" s="55" t="s">
        <v>416</v>
      </c>
    </row>
  </sheetData>
  <hyperlinks>
    <hyperlink ref="A32" location="Index!A1" display="Link to INDEX" xr:uid="{A246F399-D9F5-45BF-9B19-2BD666CE529E}"/>
    <hyperlink ref="A31" r:id="rId1" xr:uid="{5475854B-CE9D-4646-94A5-4C98AF304B11}"/>
    <hyperlink ref="A17" location="Index!A1" display="Link to INDEX" xr:uid="{F1974A27-E8DA-45D3-A943-41BC60D197A8}"/>
    <hyperlink ref="A16" r:id="rId2" xr:uid="{9437D284-512F-4A6B-A083-E4EA5B852BA5}"/>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6254-10C3-C244-AAE4-9E639CE2B1E0}">
  <dimension ref="A1:G129"/>
  <sheetViews>
    <sheetView topLeftCell="A6" zoomScale="107" zoomScaleNormal="94" workbookViewId="0">
      <selection activeCell="A6" sqref="A6:G6"/>
    </sheetView>
  </sheetViews>
  <sheetFormatPr baseColWidth="10" defaultColWidth="10.5" defaultRowHeight="16"/>
  <cols>
    <col min="1" max="1" width="34.5" customWidth="1"/>
    <col min="2" max="2" width="41.5" customWidth="1"/>
    <col min="3" max="3" width="14.83203125" customWidth="1"/>
    <col min="4" max="4" width="57" customWidth="1"/>
    <col min="5" max="7" width="11" customWidth="1"/>
  </cols>
  <sheetData>
    <row r="1" spans="1:7" ht="28" customHeight="1">
      <c r="A1" s="8" t="s">
        <v>1811</v>
      </c>
      <c r="B1" s="8"/>
      <c r="C1" s="9"/>
      <c r="D1" s="8"/>
      <c r="E1" s="9"/>
      <c r="F1" s="10"/>
      <c r="G1" s="10"/>
    </row>
    <row r="2" spans="1:7">
      <c r="A2" s="11"/>
      <c r="B2" s="11"/>
      <c r="C2" s="12"/>
      <c r="D2" s="11"/>
      <c r="E2" s="12"/>
      <c r="F2" s="13"/>
      <c r="G2" s="13"/>
    </row>
    <row r="3" spans="1:7" ht="40" customHeight="1">
      <c r="A3" s="805" t="s">
        <v>1812</v>
      </c>
      <c r="B3" s="805"/>
      <c r="C3" s="805"/>
      <c r="D3" s="805"/>
      <c r="E3" s="805"/>
      <c r="F3" s="805"/>
      <c r="G3" s="805"/>
    </row>
    <row r="4" spans="1:7" ht="40" customHeight="1">
      <c r="A4" s="799" t="s">
        <v>1813</v>
      </c>
      <c r="B4" s="799"/>
      <c r="C4" s="799"/>
      <c r="D4" s="799"/>
      <c r="E4" s="799"/>
      <c r="F4" s="799"/>
      <c r="G4" s="799"/>
    </row>
    <row r="5" spans="1:7" ht="40" customHeight="1">
      <c r="A5" s="797" t="s">
        <v>1814</v>
      </c>
      <c r="B5" s="797"/>
      <c r="C5" s="797"/>
      <c r="D5" s="797"/>
      <c r="E5" s="797"/>
      <c r="F5" s="797"/>
      <c r="G5" s="797"/>
    </row>
    <row r="6" spans="1:7" ht="42" customHeight="1">
      <c r="A6" s="797" t="s">
        <v>1815</v>
      </c>
      <c r="B6" s="797"/>
      <c r="C6" s="797"/>
      <c r="D6" s="797"/>
      <c r="E6" s="797"/>
      <c r="F6" s="797"/>
      <c r="G6" s="797"/>
    </row>
    <row r="7" spans="1:7" ht="41.25" customHeight="1">
      <c r="A7" s="797" t="s">
        <v>1816</v>
      </c>
      <c r="B7" s="797"/>
      <c r="C7" s="797"/>
      <c r="D7" s="797"/>
      <c r="E7" s="797"/>
      <c r="F7" s="797"/>
      <c r="G7" s="797"/>
    </row>
    <row r="8" spans="1:7" ht="53.25" customHeight="1">
      <c r="A8" s="804" t="s">
        <v>1817</v>
      </c>
      <c r="B8" s="797"/>
      <c r="C8" s="797"/>
      <c r="D8" s="797"/>
      <c r="E8" s="797"/>
      <c r="F8" s="797"/>
      <c r="G8" s="797"/>
    </row>
    <row r="9" spans="1:7" ht="19" customHeight="1">
      <c r="A9" s="799" t="s">
        <v>1818</v>
      </c>
      <c r="B9" s="799"/>
      <c r="C9" s="799"/>
      <c r="D9" s="799"/>
      <c r="E9" s="799"/>
      <c r="F9" s="799"/>
      <c r="G9" s="799"/>
    </row>
    <row r="10" spans="1:7" ht="105.75" customHeight="1">
      <c r="A10" s="799" t="s">
        <v>1819</v>
      </c>
      <c r="B10" s="799"/>
      <c r="C10" s="799"/>
      <c r="D10" s="799"/>
      <c r="E10" s="799"/>
      <c r="F10" s="799"/>
      <c r="G10" s="799"/>
    </row>
    <row r="11" spans="1:7">
      <c r="A11" s="800" t="s">
        <v>1820</v>
      </c>
      <c r="B11" s="800"/>
      <c r="C11" s="800"/>
      <c r="D11" s="800"/>
      <c r="E11" s="800"/>
      <c r="F11" s="800"/>
      <c r="G11" s="800"/>
    </row>
    <row r="12" spans="1:7" ht="16" customHeight="1">
      <c r="A12" s="797" t="s">
        <v>1821</v>
      </c>
      <c r="B12" s="797"/>
      <c r="C12" s="797"/>
      <c r="D12" s="797"/>
      <c r="E12" s="797"/>
      <c r="F12" s="797"/>
      <c r="G12" s="797"/>
    </row>
    <row r="13" spans="1:7" ht="16" customHeight="1">
      <c r="A13" s="797" t="s">
        <v>1822</v>
      </c>
      <c r="B13" s="797"/>
      <c r="C13" s="797"/>
      <c r="D13" s="797"/>
      <c r="E13" s="797"/>
      <c r="F13" s="797"/>
      <c r="G13" s="797"/>
    </row>
    <row r="14" spans="1:7" ht="26.25" customHeight="1">
      <c r="A14" s="797" t="s">
        <v>1823</v>
      </c>
      <c r="B14" s="797"/>
      <c r="C14" s="797"/>
      <c r="D14" s="797"/>
      <c r="E14" s="797"/>
      <c r="F14" s="797"/>
      <c r="G14" s="797"/>
    </row>
    <row r="15" spans="1:7" ht="30" customHeight="1">
      <c r="A15" s="797" t="s">
        <v>1824</v>
      </c>
      <c r="B15" s="797"/>
      <c r="C15" s="797"/>
      <c r="D15" s="797"/>
      <c r="E15" s="797"/>
      <c r="F15" s="797"/>
      <c r="G15" s="797"/>
    </row>
    <row r="16" spans="1:7" ht="16" customHeight="1">
      <c r="A16" s="797" t="s">
        <v>1825</v>
      </c>
      <c r="B16" s="797"/>
      <c r="C16" s="797"/>
      <c r="D16" s="797"/>
      <c r="E16" s="797"/>
      <c r="F16" s="797"/>
      <c r="G16" s="797"/>
    </row>
    <row r="17" spans="1:7" ht="16" customHeight="1">
      <c r="A17" s="797" t="s">
        <v>1826</v>
      </c>
      <c r="B17" s="797"/>
      <c r="C17" s="797"/>
      <c r="D17" s="797"/>
      <c r="E17" s="797"/>
      <c r="F17" s="797"/>
      <c r="G17" s="797"/>
    </row>
    <row r="18" spans="1:7" ht="16" customHeight="1">
      <c r="A18" s="797" t="s">
        <v>1827</v>
      </c>
      <c r="B18" s="797"/>
      <c r="C18" s="797"/>
      <c r="D18" s="797"/>
      <c r="E18" s="797"/>
      <c r="F18" s="797"/>
      <c r="G18" s="797"/>
    </row>
    <row r="19" spans="1:7" ht="33" customHeight="1">
      <c r="A19" s="803" t="s">
        <v>1828</v>
      </c>
      <c r="B19" s="803"/>
      <c r="C19" s="803"/>
      <c r="D19" s="803"/>
      <c r="E19" s="803"/>
      <c r="F19" s="803"/>
      <c r="G19" s="803"/>
    </row>
    <row r="20" spans="1:7" ht="33" customHeight="1">
      <c r="A20" s="802" t="s">
        <v>1829</v>
      </c>
      <c r="B20" s="800"/>
      <c r="C20" s="800"/>
      <c r="D20" s="800"/>
      <c r="E20" s="800"/>
      <c r="F20" s="800"/>
      <c r="G20" s="800"/>
    </row>
    <row r="21" spans="1:7">
      <c r="A21" s="800" t="s">
        <v>1830</v>
      </c>
      <c r="B21" s="800"/>
      <c r="C21" s="800"/>
      <c r="D21" s="800"/>
      <c r="E21" s="800"/>
      <c r="F21" s="800"/>
      <c r="G21" s="800"/>
    </row>
    <row r="22" spans="1:7" ht="16" customHeight="1">
      <c r="A22" s="797" t="s">
        <v>1831</v>
      </c>
      <c r="B22" s="798"/>
      <c r="C22" s="798"/>
      <c r="D22" s="798"/>
      <c r="E22" s="798"/>
      <c r="F22" s="798"/>
      <c r="G22" s="798"/>
    </row>
    <row r="23" spans="1:7" ht="16" customHeight="1">
      <c r="A23" s="797" t="s">
        <v>1832</v>
      </c>
      <c r="B23" s="798"/>
      <c r="C23" s="798"/>
      <c r="D23" s="798"/>
      <c r="E23" s="798"/>
      <c r="F23" s="798"/>
      <c r="G23" s="798"/>
    </row>
    <row r="24" spans="1:7" ht="16" customHeight="1">
      <c r="A24" s="797" t="s">
        <v>1833</v>
      </c>
      <c r="B24" s="798"/>
      <c r="C24" s="798"/>
      <c r="D24" s="798"/>
      <c r="E24" s="798"/>
      <c r="F24" s="798"/>
      <c r="G24" s="798"/>
    </row>
    <row r="25" spans="1:7" ht="16" customHeight="1">
      <c r="A25" s="801" t="s">
        <v>1834</v>
      </c>
      <c r="B25" s="800"/>
      <c r="C25" s="800"/>
      <c r="D25" s="800"/>
      <c r="E25" s="800"/>
      <c r="F25" s="800"/>
      <c r="G25" s="800"/>
    </row>
    <row r="26" spans="1:7" ht="16" customHeight="1">
      <c r="A26" s="797" t="s">
        <v>1835</v>
      </c>
      <c r="B26" s="798"/>
      <c r="C26" s="798"/>
      <c r="D26" s="798"/>
      <c r="E26" s="798"/>
      <c r="F26" s="798"/>
      <c r="G26" s="798"/>
    </row>
    <row r="27" spans="1:7" ht="16" customHeight="1">
      <c r="A27" s="797" t="s">
        <v>1836</v>
      </c>
      <c r="B27" s="798"/>
      <c r="C27" s="798"/>
      <c r="D27" s="798"/>
      <c r="E27" s="798"/>
      <c r="F27" s="798"/>
      <c r="G27" s="798"/>
    </row>
    <row r="28" spans="1:7" ht="16" customHeight="1">
      <c r="A28" s="797" t="s">
        <v>1837</v>
      </c>
      <c r="B28" s="798"/>
      <c r="C28" s="798"/>
      <c r="D28" s="798"/>
      <c r="E28" s="798"/>
      <c r="F28" s="798"/>
      <c r="G28" s="798"/>
    </row>
    <row r="29" spans="1:7" ht="16" customHeight="1">
      <c r="A29" s="797" t="s">
        <v>1838</v>
      </c>
      <c r="B29" s="798"/>
      <c r="C29" s="798"/>
      <c r="D29" s="798"/>
      <c r="E29" s="798"/>
      <c r="F29" s="798"/>
      <c r="G29" s="798"/>
    </row>
    <row r="30" spans="1:7">
      <c r="A30" s="15"/>
      <c r="B30" s="15"/>
      <c r="C30" s="16"/>
      <c r="D30" s="15"/>
      <c r="E30" s="16"/>
      <c r="F30" s="15"/>
      <c r="G30" s="15"/>
    </row>
    <row r="31" spans="1:7" ht="28" customHeight="1">
      <c r="A31" s="17" t="s">
        <v>1839</v>
      </c>
      <c r="B31" s="17"/>
      <c r="C31" s="9"/>
      <c r="D31" s="17"/>
      <c r="E31" s="9"/>
      <c r="F31" s="18"/>
      <c r="G31" s="18"/>
    </row>
    <row r="32" spans="1:7" ht="91" customHeight="1">
      <c r="A32" s="799" t="s">
        <v>1840</v>
      </c>
      <c r="B32" s="799"/>
      <c r="C32" s="799"/>
      <c r="D32" s="799"/>
      <c r="E32" s="799"/>
      <c r="F32" s="799"/>
      <c r="G32" s="799"/>
    </row>
    <row r="33" spans="1:7">
      <c r="A33" s="31" t="s">
        <v>1841</v>
      </c>
      <c r="B33" s="31"/>
      <c r="C33" s="32"/>
      <c r="D33" s="31" t="s">
        <v>1842</v>
      </c>
      <c r="E33" s="32"/>
      <c r="F33" s="33"/>
      <c r="G33" s="34"/>
    </row>
    <row r="34" spans="1:7">
      <c r="A34" s="23" t="s">
        <v>1843</v>
      </c>
      <c r="B34" s="23"/>
      <c r="C34" s="6"/>
      <c r="D34" s="24" t="s">
        <v>1844</v>
      </c>
      <c r="E34" s="6"/>
      <c r="F34" s="21"/>
      <c r="G34" s="25"/>
    </row>
    <row r="35" spans="1:7">
      <c r="A35" s="23" t="s">
        <v>1845</v>
      </c>
      <c r="B35" s="23"/>
      <c r="C35" s="6"/>
      <c r="D35" s="24" t="s">
        <v>1846</v>
      </c>
      <c r="E35" s="6"/>
      <c r="F35" s="21"/>
      <c r="G35" s="25"/>
    </row>
    <row r="36" spans="1:7">
      <c r="A36" s="23" t="s">
        <v>1847</v>
      </c>
      <c r="B36" s="23"/>
      <c r="C36" s="6"/>
      <c r="D36" s="24" t="s">
        <v>1848</v>
      </c>
      <c r="E36" s="6"/>
      <c r="F36" s="21"/>
      <c r="G36" s="25"/>
    </row>
    <row r="37" spans="1:7">
      <c r="A37" s="23" t="s">
        <v>1849</v>
      </c>
      <c r="B37" s="23"/>
      <c r="C37" s="6"/>
      <c r="D37" s="24" t="s">
        <v>1850</v>
      </c>
      <c r="E37" s="6"/>
      <c r="F37" s="21"/>
      <c r="G37" s="25"/>
    </row>
    <row r="38" spans="1:7">
      <c r="A38" s="26" t="s">
        <v>1851</v>
      </c>
      <c r="B38" s="23"/>
      <c r="C38" s="6"/>
      <c r="D38" s="23"/>
      <c r="E38" s="6"/>
      <c r="F38" s="21"/>
      <c r="G38" s="25"/>
    </row>
    <row r="39" spans="1:7">
      <c r="A39" s="23"/>
      <c r="B39" s="23"/>
      <c r="C39" s="6"/>
      <c r="D39" s="23"/>
      <c r="E39" s="6"/>
      <c r="F39" s="21"/>
      <c r="G39" s="25"/>
    </row>
    <row r="40" spans="1:7">
      <c r="A40" s="31" t="s">
        <v>1852</v>
      </c>
      <c r="B40" s="31"/>
      <c r="C40" s="32"/>
      <c r="D40" s="31" t="s">
        <v>1853</v>
      </c>
      <c r="E40" s="32"/>
      <c r="F40" s="33"/>
      <c r="G40" s="34"/>
    </row>
    <row r="41" spans="1:7">
      <c r="A41" s="23" t="s">
        <v>1854</v>
      </c>
      <c r="B41" s="23"/>
      <c r="C41" s="6"/>
      <c r="D41" s="24" t="s">
        <v>1855</v>
      </c>
      <c r="E41" s="6"/>
      <c r="F41" s="21"/>
      <c r="G41" s="25"/>
    </row>
    <row r="42" spans="1:7">
      <c r="A42" s="23" t="s">
        <v>1856</v>
      </c>
      <c r="B42" s="23"/>
      <c r="C42" s="6"/>
      <c r="D42" s="24" t="s">
        <v>1857</v>
      </c>
      <c r="E42" s="6"/>
      <c r="F42" s="21"/>
      <c r="G42" s="25"/>
    </row>
    <row r="43" spans="1:7">
      <c r="A43" s="23" t="s">
        <v>1858</v>
      </c>
      <c r="B43" s="23"/>
      <c r="C43" s="6"/>
      <c r="D43" s="24" t="s">
        <v>1859</v>
      </c>
      <c r="E43" s="6"/>
      <c r="F43" s="21"/>
      <c r="G43" s="25"/>
    </row>
    <row r="44" spans="1:7">
      <c r="A44" s="23" t="s">
        <v>1860</v>
      </c>
      <c r="B44" s="23"/>
      <c r="C44" s="6"/>
      <c r="D44" s="26" t="s">
        <v>1861</v>
      </c>
      <c r="E44" s="27"/>
      <c r="F44" s="21"/>
      <c r="G44" s="25"/>
    </row>
    <row r="45" spans="1:7">
      <c r="A45" s="19" t="s">
        <v>1862</v>
      </c>
      <c r="B45" s="19"/>
      <c r="C45" s="20"/>
      <c r="D45" s="19"/>
      <c r="E45" s="20"/>
      <c r="F45" s="21"/>
      <c r="G45" s="22"/>
    </row>
    <row r="46" spans="1:7" ht="36" customHeight="1">
      <c r="A46" s="4" t="s">
        <v>1863</v>
      </c>
      <c r="B46" s="38"/>
      <c r="C46" s="2"/>
      <c r="D46" s="38"/>
      <c r="E46" s="2"/>
      <c r="F46" s="3"/>
      <c r="G46" s="3"/>
    </row>
    <row r="47" spans="1:7">
      <c r="A47" s="23" t="s">
        <v>1864</v>
      </c>
      <c r="B47" s="38"/>
      <c r="C47" s="2"/>
      <c r="D47" s="38"/>
      <c r="E47" s="2"/>
      <c r="F47" s="3"/>
      <c r="G47" s="3"/>
    </row>
    <row r="48" spans="1:7">
      <c r="A48" s="23"/>
      <c r="B48" s="14"/>
      <c r="C48" s="5"/>
      <c r="D48" s="14"/>
      <c r="E48" s="5"/>
      <c r="F48" s="28"/>
      <c r="G48" s="28"/>
    </row>
    <row r="49" spans="1:7">
      <c r="A49" s="29"/>
      <c r="B49" s="14"/>
      <c r="C49" s="5"/>
      <c r="D49" s="14"/>
      <c r="E49" s="5"/>
      <c r="F49" s="28"/>
      <c r="G49" s="28"/>
    </row>
    <row r="50" spans="1:7">
      <c r="A50" s="47" t="s">
        <v>416</v>
      </c>
      <c r="C50" s="30"/>
      <c r="E50" s="30"/>
    </row>
    <row r="51" spans="1:7">
      <c r="C51" s="30"/>
      <c r="E51" s="30"/>
    </row>
    <row r="52" spans="1:7">
      <c r="C52" s="30"/>
      <c r="E52" s="30"/>
    </row>
    <row r="53" spans="1:7">
      <c r="C53" s="30"/>
      <c r="E53" s="30"/>
    </row>
    <row r="54" spans="1:7">
      <c r="C54" s="30"/>
      <c r="E54" s="30"/>
    </row>
    <row r="55" spans="1:7">
      <c r="C55" s="30"/>
      <c r="E55" s="30"/>
    </row>
    <row r="56" spans="1:7">
      <c r="C56" s="30"/>
      <c r="E56" s="30"/>
    </row>
    <row r="57" spans="1:7">
      <c r="C57" s="30"/>
      <c r="E57" s="30"/>
    </row>
    <row r="58" spans="1:7">
      <c r="C58" s="30"/>
      <c r="E58" s="30"/>
    </row>
    <row r="59" spans="1:7">
      <c r="C59" s="30"/>
      <c r="E59" s="30"/>
    </row>
    <row r="60" spans="1:7">
      <c r="C60" s="30"/>
      <c r="E60" s="30"/>
    </row>
    <row r="61" spans="1:7">
      <c r="C61" s="30"/>
      <c r="E61" s="30"/>
    </row>
    <row r="62" spans="1:7">
      <c r="C62" s="30"/>
      <c r="E62" s="30"/>
    </row>
    <row r="63" spans="1:7">
      <c r="C63" s="30"/>
      <c r="E63" s="30"/>
    </row>
    <row r="64" spans="1:7">
      <c r="C64" s="30"/>
      <c r="E64" s="30"/>
    </row>
    <row r="65" spans="3:5">
      <c r="C65" s="30"/>
      <c r="E65" s="30"/>
    </row>
    <row r="66" spans="3:5">
      <c r="C66" s="30"/>
      <c r="E66" s="30"/>
    </row>
    <row r="67" spans="3:5">
      <c r="C67" s="30"/>
      <c r="E67" s="30"/>
    </row>
    <row r="68" spans="3:5">
      <c r="C68" s="30"/>
      <c r="E68" s="30"/>
    </row>
    <row r="69" spans="3:5">
      <c r="C69" s="30"/>
      <c r="E69" s="30"/>
    </row>
    <row r="70" spans="3:5">
      <c r="C70" s="30"/>
      <c r="E70" s="30"/>
    </row>
    <row r="71" spans="3:5">
      <c r="C71" s="30"/>
      <c r="E71" s="30"/>
    </row>
    <row r="72" spans="3:5">
      <c r="C72" s="30"/>
      <c r="E72" s="30"/>
    </row>
    <row r="73" spans="3:5">
      <c r="C73" s="30"/>
      <c r="E73" s="30"/>
    </row>
    <row r="74" spans="3:5">
      <c r="C74" s="30"/>
      <c r="E74" s="30"/>
    </row>
    <row r="75" spans="3:5">
      <c r="C75" s="30"/>
      <c r="E75" s="30"/>
    </row>
    <row r="76" spans="3:5">
      <c r="C76" s="30"/>
      <c r="E76" s="30"/>
    </row>
    <row r="77" spans="3:5">
      <c r="C77" s="30"/>
      <c r="E77" s="30"/>
    </row>
    <row r="78" spans="3:5">
      <c r="C78" s="30"/>
      <c r="E78" s="30"/>
    </row>
    <row r="79" spans="3:5">
      <c r="C79" s="30"/>
      <c r="E79" s="30"/>
    </row>
    <row r="80" spans="3:5">
      <c r="C80" s="30"/>
      <c r="E80" s="30"/>
    </row>
    <row r="81" spans="3:5">
      <c r="C81" s="30"/>
      <c r="E81" s="30"/>
    </row>
    <row r="82" spans="3:5">
      <c r="C82" s="30"/>
      <c r="E82" s="30"/>
    </row>
    <row r="83" spans="3:5">
      <c r="C83" s="30"/>
      <c r="E83" s="30"/>
    </row>
    <row r="84" spans="3:5">
      <c r="C84" s="30"/>
      <c r="E84" s="30"/>
    </row>
    <row r="85" spans="3:5">
      <c r="C85" s="30"/>
      <c r="E85" s="30"/>
    </row>
    <row r="86" spans="3:5">
      <c r="C86" s="30"/>
      <c r="E86" s="30"/>
    </row>
    <row r="87" spans="3:5">
      <c r="C87" s="30"/>
      <c r="E87" s="30"/>
    </row>
    <row r="88" spans="3:5">
      <c r="C88" s="30"/>
      <c r="E88" s="30"/>
    </row>
    <row r="89" spans="3:5">
      <c r="C89" s="30"/>
      <c r="E89" s="30"/>
    </row>
    <row r="90" spans="3:5">
      <c r="C90" s="30"/>
      <c r="E90" s="30"/>
    </row>
    <row r="91" spans="3:5">
      <c r="C91" s="30"/>
      <c r="E91" s="30"/>
    </row>
    <row r="92" spans="3:5">
      <c r="C92" s="30"/>
      <c r="E92" s="30"/>
    </row>
    <row r="93" spans="3:5">
      <c r="C93" s="30"/>
      <c r="E93" s="30"/>
    </row>
    <row r="94" spans="3:5">
      <c r="C94" s="30"/>
      <c r="E94" s="30"/>
    </row>
    <row r="95" spans="3:5">
      <c r="C95" s="30"/>
      <c r="E95" s="30"/>
    </row>
    <row r="96" spans="3:5">
      <c r="C96" s="30"/>
      <c r="E96" s="30"/>
    </row>
    <row r="97" spans="3:5">
      <c r="C97" s="30"/>
      <c r="E97" s="30"/>
    </row>
    <row r="98" spans="3:5">
      <c r="C98" s="30"/>
      <c r="E98" s="30"/>
    </row>
    <row r="99" spans="3:5">
      <c r="C99" s="30"/>
      <c r="E99" s="30"/>
    </row>
    <row r="100" spans="3:5">
      <c r="C100" s="30"/>
      <c r="E100" s="30"/>
    </row>
    <row r="101" spans="3:5">
      <c r="C101" s="30"/>
      <c r="E101" s="30"/>
    </row>
    <row r="102" spans="3:5">
      <c r="C102" s="30"/>
      <c r="E102" s="30"/>
    </row>
    <row r="103" spans="3:5">
      <c r="C103" s="30"/>
      <c r="E103" s="30"/>
    </row>
    <row r="104" spans="3:5">
      <c r="C104" s="30"/>
      <c r="E104" s="30"/>
    </row>
    <row r="105" spans="3:5">
      <c r="C105" s="30"/>
      <c r="E105" s="30"/>
    </row>
    <row r="106" spans="3:5">
      <c r="C106" s="30"/>
      <c r="E106" s="30"/>
    </row>
    <row r="107" spans="3:5">
      <c r="C107" s="30"/>
      <c r="E107" s="30"/>
    </row>
    <row r="108" spans="3:5">
      <c r="C108" s="30"/>
      <c r="E108" s="30"/>
    </row>
    <row r="109" spans="3:5">
      <c r="C109" s="30"/>
      <c r="E109" s="30"/>
    </row>
    <row r="110" spans="3:5">
      <c r="C110" s="30"/>
      <c r="E110" s="30"/>
    </row>
    <row r="111" spans="3:5">
      <c r="C111" s="30"/>
      <c r="E111" s="30"/>
    </row>
    <row r="112" spans="3:5">
      <c r="C112" s="30"/>
      <c r="E112" s="30"/>
    </row>
    <row r="113" spans="3:5">
      <c r="C113" s="30"/>
      <c r="E113" s="30"/>
    </row>
    <row r="114" spans="3:5">
      <c r="C114" s="30"/>
      <c r="E114" s="30"/>
    </row>
    <row r="115" spans="3:5">
      <c r="C115" s="30"/>
      <c r="E115" s="30"/>
    </row>
    <row r="116" spans="3:5">
      <c r="C116" s="30"/>
      <c r="E116" s="30"/>
    </row>
    <row r="117" spans="3:5">
      <c r="C117" s="30"/>
      <c r="E117" s="30"/>
    </row>
    <row r="118" spans="3:5">
      <c r="C118" s="30"/>
      <c r="E118" s="30"/>
    </row>
    <row r="119" spans="3:5">
      <c r="C119" s="30"/>
      <c r="E119" s="30"/>
    </row>
    <row r="120" spans="3:5">
      <c r="C120" s="30"/>
      <c r="E120" s="30"/>
    </row>
    <row r="121" spans="3:5">
      <c r="C121" s="30"/>
      <c r="E121" s="30"/>
    </row>
    <row r="122" spans="3:5">
      <c r="C122" s="30"/>
      <c r="E122" s="30"/>
    </row>
    <row r="123" spans="3:5">
      <c r="C123" s="30"/>
      <c r="E123" s="30"/>
    </row>
    <row r="124" spans="3:5">
      <c r="C124" s="30"/>
      <c r="E124" s="30"/>
    </row>
    <row r="125" spans="3:5">
      <c r="C125" s="30"/>
      <c r="E125" s="30"/>
    </row>
    <row r="126" spans="3:5">
      <c r="C126" s="30"/>
      <c r="E126" s="30"/>
    </row>
    <row r="127" spans="3:5">
      <c r="C127" s="30"/>
      <c r="E127" s="30"/>
    </row>
    <row r="128" spans="3:5">
      <c r="C128" s="30"/>
      <c r="E128" s="30"/>
    </row>
    <row r="129" spans="3:5">
      <c r="C129" s="30"/>
      <c r="E129" s="30"/>
    </row>
  </sheetData>
  <mergeCells count="28">
    <mergeCell ref="A8:G8"/>
    <mergeCell ref="A3:G3"/>
    <mergeCell ref="A4:G4"/>
    <mergeCell ref="A5:G5"/>
    <mergeCell ref="A6:G6"/>
    <mergeCell ref="A7:G7"/>
    <mergeCell ref="A20:G20"/>
    <mergeCell ref="A9:G9"/>
    <mergeCell ref="A10:G10"/>
    <mergeCell ref="A11:G11"/>
    <mergeCell ref="A12:G12"/>
    <mergeCell ref="A13:G13"/>
    <mergeCell ref="A14:G14"/>
    <mergeCell ref="A15:G15"/>
    <mergeCell ref="A16:G16"/>
    <mergeCell ref="A17:G17"/>
    <mergeCell ref="A18:G18"/>
    <mergeCell ref="A19:G19"/>
    <mergeCell ref="A27:G27"/>
    <mergeCell ref="A28:G28"/>
    <mergeCell ref="A29:G29"/>
    <mergeCell ref="A32:G32"/>
    <mergeCell ref="A21:G21"/>
    <mergeCell ref="A22:G22"/>
    <mergeCell ref="A23:G23"/>
    <mergeCell ref="A24:G24"/>
    <mergeCell ref="A25:G25"/>
    <mergeCell ref="A26:G26"/>
  </mergeCells>
  <hyperlinks>
    <hyperlink ref="A50" location="Index!A1" display="Link to INDEX" xr:uid="{CD251D23-748E-424C-ACD8-633F3269FDC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5830-F064-ED48-B8B5-F9ECF847A49F}">
  <dimension ref="A1:G41"/>
  <sheetViews>
    <sheetView zoomScale="105" workbookViewId="0">
      <selection activeCell="C36" sqref="C36"/>
    </sheetView>
  </sheetViews>
  <sheetFormatPr baseColWidth="10" defaultColWidth="10.83203125" defaultRowHeight="16"/>
  <cols>
    <col min="1" max="1" width="11.83203125" style="40" customWidth="1"/>
    <col min="2" max="2" width="24.33203125" style="143" customWidth="1"/>
    <col min="3" max="3" width="11.83203125" style="143" customWidth="1"/>
    <col min="4" max="4" width="35.5" style="143" customWidth="1"/>
    <col min="5" max="7" width="11" style="143" customWidth="1"/>
    <col min="8" max="16384" width="10.83203125" style="40"/>
  </cols>
  <sheetData>
    <row r="1" spans="1:7" ht="59.25" customHeight="1">
      <c r="A1" s="119" t="s">
        <v>419</v>
      </c>
      <c r="B1" s="315" t="s">
        <v>66</v>
      </c>
      <c r="C1" s="316" t="s">
        <v>67</v>
      </c>
      <c r="D1" s="316" t="s">
        <v>420</v>
      </c>
      <c r="E1" s="243">
        <v>0.15</v>
      </c>
      <c r="F1" s="243">
        <v>0.1</v>
      </c>
      <c r="G1" s="243">
        <v>0.05</v>
      </c>
    </row>
    <row r="2" spans="1:7">
      <c r="A2" s="76"/>
      <c r="B2" s="317" t="s">
        <v>421</v>
      </c>
      <c r="C2" s="318">
        <v>117104108</v>
      </c>
      <c r="D2" s="319" t="s">
        <v>422</v>
      </c>
      <c r="E2" s="221">
        <v>381.40000000000003</v>
      </c>
      <c r="F2" s="221">
        <v>343.3</v>
      </c>
      <c r="G2" s="320">
        <v>309</v>
      </c>
    </row>
    <row r="3" spans="1:7">
      <c r="A3" s="76"/>
      <c r="B3" s="317" t="s">
        <v>423</v>
      </c>
      <c r="C3" s="318">
        <v>117104109</v>
      </c>
      <c r="D3" s="319" t="s">
        <v>424</v>
      </c>
      <c r="E3" s="221">
        <v>703.7</v>
      </c>
      <c r="F3" s="221">
        <v>633.30000000000007</v>
      </c>
      <c r="G3" s="321">
        <v>570</v>
      </c>
    </row>
    <row r="4" spans="1:7">
      <c r="A4" s="76"/>
      <c r="B4" s="317" t="s">
        <v>425</v>
      </c>
      <c r="C4" s="318">
        <v>117104110</v>
      </c>
      <c r="D4" s="319" t="s">
        <v>426</v>
      </c>
      <c r="E4" s="221">
        <v>1040.8</v>
      </c>
      <c r="F4" s="221">
        <v>936.7</v>
      </c>
      <c r="G4" s="321">
        <v>843</v>
      </c>
    </row>
    <row r="5" spans="1:7">
      <c r="A5" s="76"/>
      <c r="B5" s="317" t="s">
        <v>427</v>
      </c>
      <c r="C5" s="318">
        <v>117104111</v>
      </c>
      <c r="D5" s="319" t="s">
        <v>428</v>
      </c>
      <c r="E5" s="221">
        <v>1700</v>
      </c>
      <c r="F5" s="221">
        <v>1530</v>
      </c>
      <c r="G5" s="321">
        <v>1377</v>
      </c>
    </row>
    <row r="6" spans="1:7">
      <c r="A6" s="76"/>
      <c r="B6" s="317" t="s">
        <v>429</v>
      </c>
      <c r="C6" s="318">
        <v>117104112</v>
      </c>
      <c r="D6" s="319" t="s">
        <v>430</v>
      </c>
      <c r="E6" s="221">
        <v>2129.7000000000003</v>
      </c>
      <c r="F6" s="221">
        <v>1916.7</v>
      </c>
      <c r="G6" s="321">
        <v>1725</v>
      </c>
    </row>
    <row r="7" spans="1:7">
      <c r="A7" s="77"/>
      <c r="B7" s="322" t="s">
        <v>431</v>
      </c>
      <c r="C7" s="323"/>
      <c r="D7" s="323"/>
      <c r="E7" s="324" t="s">
        <v>432</v>
      </c>
      <c r="F7" s="325"/>
      <c r="G7" s="326"/>
    </row>
    <row r="8" spans="1:7">
      <c r="A8" s="76"/>
      <c r="B8" s="327" t="s">
        <v>433</v>
      </c>
      <c r="C8" s="328"/>
      <c r="D8" s="328"/>
      <c r="E8" s="329">
        <v>0.15</v>
      </c>
      <c r="F8" s="329">
        <v>0.1</v>
      </c>
      <c r="G8" s="329">
        <v>0.05</v>
      </c>
    </row>
    <row r="9" spans="1:7">
      <c r="A9" s="76"/>
      <c r="B9" s="317" t="s">
        <v>434</v>
      </c>
      <c r="C9" s="330"/>
      <c r="D9" s="319" t="s">
        <v>435</v>
      </c>
      <c r="E9" s="221">
        <v>43.2</v>
      </c>
      <c r="F9" s="221">
        <v>38.900000000000006</v>
      </c>
      <c r="G9" s="331">
        <v>35</v>
      </c>
    </row>
    <row r="10" spans="1:7">
      <c r="A10" s="76"/>
      <c r="B10" s="317" t="s">
        <v>436</v>
      </c>
      <c r="C10" s="330"/>
      <c r="D10" s="319" t="s">
        <v>437</v>
      </c>
      <c r="E10" s="221">
        <v>43.2</v>
      </c>
      <c r="F10" s="221">
        <v>38.900000000000006</v>
      </c>
      <c r="G10" s="332">
        <v>35</v>
      </c>
    </row>
    <row r="11" spans="1:7">
      <c r="A11" s="76"/>
      <c r="B11" s="317" t="s">
        <v>438</v>
      </c>
      <c r="C11" s="330"/>
      <c r="D11" s="319" t="s">
        <v>439</v>
      </c>
      <c r="E11" s="221">
        <v>43.2</v>
      </c>
      <c r="F11" s="221">
        <v>38.900000000000006</v>
      </c>
      <c r="G11" s="332">
        <v>35</v>
      </c>
    </row>
    <row r="12" spans="1:7">
      <c r="A12" s="76"/>
      <c r="B12" s="317" t="s">
        <v>440</v>
      </c>
      <c r="C12" s="330"/>
      <c r="D12" s="319" t="s">
        <v>441</v>
      </c>
      <c r="E12" s="221">
        <v>43.2</v>
      </c>
      <c r="F12" s="221">
        <v>38.900000000000006</v>
      </c>
      <c r="G12" s="332">
        <v>35</v>
      </c>
    </row>
    <row r="13" spans="1:7">
      <c r="A13" s="76"/>
      <c r="B13" s="317" t="s">
        <v>442</v>
      </c>
      <c r="C13" s="330"/>
      <c r="D13" s="319" t="s">
        <v>443</v>
      </c>
      <c r="E13" s="221">
        <v>43.2</v>
      </c>
      <c r="F13" s="221">
        <v>38.900000000000006</v>
      </c>
      <c r="G13" s="332">
        <v>35</v>
      </c>
    </row>
    <row r="14" spans="1:7">
      <c r="A14" s="76"/>
      <c r="B14" s="333" t="s">
        <v>444</v>
      </c>
      <c r="C14" s="328"/>
      <c r="D14" s="328"/>
      <c r="E14" s="329">
        <v>0.15</v>
      </c>
      <c r="F14" s="329">
        <v>0.1</v>
      </c>
      <c r="G14" s="329">
        <v>0.05</v>
      </c>
    </row>
    <row r="15" spans="1:7">
      <c r="A15" s="181"/>
      <c r="B15" s="334" t="s">
        <v>445</v>
      </c>
      <c r="C15" s="341">
        <v>451100225</v>
      </c>
      <c r="D15" s="319" t="s">
        <v>446</v>
      </c>
      <c r="E15" s="221">
        <v>34.6</v>
      </c>
      <c r="F15" s="221">
        <v>31.1</v>
      </c>
      <c r="G15" s="332">
        <v>28</v>
      </c>
    </row>
    <row r="16" spans="1:7">
      <c r="A16" s="181"/>
      <c r="B16" s="334" t="s">
        <v>447</v>
      </c>
      <c r="C16" s="341">
        <v>451100210</v>
      </c>
      <c r="D16" s="319" t="s">
        <v>448</v>
      </c>
      <c r="E16" s="221">
        <v>34.6</v>
      </c>
      <c r="F16" s="221">
        <v>31.1</v>
      </c>
      <c r="G16" s="332">
        <v>28</v>
      </c>
    </row>
    <row r="17" spans="1:7">
      <c r="A17" s="181"/>
      <c r="B17" s="334" t="s">
        <v>449</v>
      </c>
      <c r="C17" s="341">
        <v>451100226</v>
      </c>
      <c r="D17" s="319" t="s">
        <v>450</v>
      </c>
      <c r="E17" s="221">
        <v>34.6</v>
      </c>
      <c r="F17" s="221">
        <v>31.1</v>
      </c>
      <c r="G17" s="332">
        <v>28</v>
      </c>
    </row>
    <row r="18" spans="1:7">
      <c r="A18" s="181"/>
      <c r="B18" s="334" t="s">
        <v>451</v>
      </c>
      <c r="C18" s="341">
        <v>451100211</v>
      </c>
      <c r="D18" s="319" t="s">
        <v>452</v>
      </c>
      <c r="E18" s="221">
        <v>34.6</v>
      </c>
      <c r="F18" s="221">
        <v>31.1</v>
      </c>
      <c r="G18" s="332">
        <v>28</v>
      </c>
    </row>
    <row r="19" spans="1:7">
      <c r="A19" s="181"/>
      <c r="B19" s="334" t="s">
        <v>453</v>
      </c>
      <c r="C19" s="341">
        <v>451100217</v>
      </c>
      <c r="D19" s="319" t="s">
        <v>454</v>
      </c>
      <c r="E19" s="221">
        <v>61.800000000000004</v>
      </c>
      <c r="F19" s="221">
        <v>55.6</v>
      </c>
      <c r="G19" s="332">
        <v>50</v>
      </c>
    </row>
    <row r="20" spans="1:7">
      <c r="A20" s="181"/>
      <c r="B20" s="334" t="s">
        <v>455</v>
      </c>
      <c r="C20" s="341">
        <v>451100219</v>
      </c>
      <c r="D20" s="319" t="s">
        <v>456</v>
      </c>
      <c r="E20" s="221">
        <v>123.4</v>
      </c>
      <c r="F20" s="221">
        <v>111.10000000000001</v>
      </c>
      <c r="G20" s="332">
        <v>100</v>
      </c>
    </row>
    <row r="21" spans="1:7">
      <c r="A21" s="76"/>
      <c r="B21" s="335" t="s">
        <v>457</v>
      </c>
      <c r="C21" s="328"/>
      <c r="D21" s="328"/>
      <c r="E21" s="329">
        <v>0.15</v>
      </c>
      <c r="F21" s="329">
        <v>0.1</v>
      </c>
      <c r="G21" s="329">
        <v>0.05</v>
      </c>
    </row>
    <row r="22" spans="1:7">
      <c r="A22" s="76"/>
      <c r="B22" s="317" t="s">
        <v>458</v>
      </c>
      <c r="C22" s="330"/>
      <c r="D22" s="319" t="s">
        <v>459</v>
      </c>
      <c r="E22" s="221">
        <v>191.3</v>
      </c>
      <c r="F22" s="221">
        <v>172.20000000000002</v>
      </c>
      <c r="G22" s="332">
        <v>155</v>
      </c>
    </row>
    <row r="23" spans="1:7">
      <c r="A23" s="76"/>
      <c r="B23" s="317" t="s">
        <v>460</v>
      </c>
      <c r="C23" s="330"/>
      <c r="D23" s="319" t="s">
        <v>461</v>
      </c>
      <c r="E23" s="221">
        <v>302.40000000000003</v>
      </c>
      <c r="F23" s="221">
        <v>272.2</v>
      </c>
      <c r="G23" s="332">
        <v>245</v>
      </c>
    </row>
    <row r="24" spans="1:7">
      <c r="A24" s="76"/>
      <c r="B24" s="317" t="s">
        <v>462</v>
      </c>
      <c r="C24" s="330"/>
      <c r="D24" s="319" t="s">
        <v>463</v>
      </c>
      <c r="E24" s="221">
        <v>413.6</v>
      </c>
      <c r="F24" s="221">
        <v>372.20000000000005</v>
      </c>
      <c r="G24" s="332">
        <v>335</v>
      </c>
    </row>
    <row r="25" spans="1:7">
      <c r="A25" s="76"/>
      <c r="B25" s="317" t="s">
        <v>464</v>
      </c>
      <c r="C25" s="330"/>
      <c r="D25" s="319" t="s">
        <v>465</v>
      </c>
      <c r="E25" s="221">
        <v>586.4</v>
      </c>
      <c r="F25" s="221">
        <v>527.80000000000007</v>
      </c>
      <c r="G25" s="332">
        <v>475</v>
      </c>
    </row>
    <row r="26" spans="1:7">
      <c r="A26" s="76"/>
      <c r="B26" s="317" t="s">
        <v>466</v>
      </c>
      <c r="C26" s="330"/>
      <c r="D26" s="319" t="s">
        <v>467</v>
      </c>
      <c r="E26" s="221">
        <v>697.6</v>
      </c>
      <c r="F26" s="221">
        <v>627.80000000000007</v>
      </c>
      <c r="G26" s="332">
        <v>565</v>
      </c>
    </row>
    <row r="27" spans="1:7">
      <c r="A27" s="76"/>
      <c r="B27" s="336" t="s">
        <v>468</v>
      </c>
      <c r="C27" s="328"/>
      <c r="D27" s="328"/>
      <c r="E27" s="329">
        <v>0.15</v>
      </c>
      <c r="F27" s="329">
        <v>0.1</v>
      </c>
      <c r="G27" s="329">
        <v>0.05</v>
      </c>
    </row>
    <row r="28" spans="1:7">
      <c r="A28" s="76"/>
      <c r="B28" s="317" t="s">
        <v>469</v>
      </c>
      <c r="C28" s="330"/>
      <c r="D28" s="319" t="s">
        <v>470</v>
      </c>
      <c r="E28" s="221">
        <v>98.100000000000009</v>
      </c>
      <c r="F28" s="221">
        <v>88.300000000000011</v>
      </c>
      <c r="G28" s="332">
        <v>79.5</v>
      </c>
    </row>
    <row r="29" spans="1:7">
      <c r="A29" s="76"/>
      <c r="B29" s="317" t="s">
        <v>471</v>
      </c>
      <c r="C29" s="330"/>
      <c r="D29" s="319" t="s">
        <v>472</v>
      </c>
      <c r="E29" s="221">
        <v>142.6</v>
      </c>
      <c r="F29" s="221">
        <v>128.30000000000001</v>
      </c>
      <c r="G29" s="332">
        <v>115.5</v>
      </c>
    </row>
    <row r="30" spans="1:7">
      <c r="A30" s="76"/>
      <c r="B30" s="317" t="s">
        <v>473</v>
      </c>
      <c r="C30" s="330"/>
      <c r="D30" s="319" t="s">
        <v>474</v>
      </c>
      <c r="E30" s="221">
        <v>200</v>
      </c>
      <c r="F30" s="221">
        <v>180</v>
      </c>
      <c r="G30" s="332">
        <v>162</v>
      </c>
    </row>
    <row r="31" spans="1:7">
      <c r="A31" s="76"/>
      <c r="B31" s="317" t="s">
        <v>475</v>
      </c>
      <c r="C31" s="330"/>
      <c r="D31" s="319" t="s">
        <v>476</v>
      </c>
      <c r="E31" s="221">
        <v>319.8</v>
      </c>
      <c r="F31" s="221">
        <v>287.8</v>
      </c>
      <c r="G31" s="332">
        <v>259</v>
      </c>
    </row>
    <row r="32" spans="1:7">
      <c r="A32" s="76"/>
      <c r="B32" s="317" t="s">
        <v>477</v>
      </c>
      <c r="C32" s="330"/>
      <c r="D32" s="319" t="s">
        <v>478</v>
      </c>
      <c r="E32" s="221">
        <v>346.90000000000003</v>
      </c>
      <c r="F32" s="221">
        <v>312.20000000000005</v>
      </c>
      <c r="G32" s="332">
        <v>281</v>
      </c>
    </row>
    <row r="33" spans="1:7" ht="21.75" customHeight="1">
      <c r="A33" s="55" t="s">
        <v>479</v>
      </c>
      <c r="B33" s="337"/>
      <c r="C33" s="337"/>
      <c r="D33" s="338"/>
      <c r="E33" s="338"/>
      <c r="F33" s="338"/>
      <c r="G33" s="338"/>
    </row>
    <row r="34" spans="1:7">
      <c r="A34" s="55" t="s">
        <v>480</v>
      </c>
      <c r="B34" s="337"/>
      <c r="C34" s="337"/>
      <c r="D34" s="338"/>
      <c r="E34" s="338"/>
      <c r="F34" s="338"/>
      <c r="G34" s="338"/>
    </row>
    <row r="35" spans="1:7">
      <c r="A35" s="55" t="s">
        <v>481</v>
      </c>
      <c r="B35" s="337"/>
      <c r="C35" s="337"/>
      <c r="D35" s="338"/>
      <c r="E35" s="338"/>
      <c r="F35" s="338"/>
      <c r="G35" s="338"/>
    </row>
    <row r="36" spans="1:7">
      <c r="A36" s="55" t="s">
        <v>482</v>
      </c>
      <c r="B36" s="337"/>
      <c r="C36" s="337"/>
      <c r="D36" s="338"/>
      <c r="E36" s="338"/>
      <c r="F36" s="338"/>
      <c r="G36" s="338"/>
    </row>
    <row r="37" spans="1:7" ht="15.75" customHeight="1">
      <c r="A37" s="55" t="s">
        <v>483</v>
      </c>
      <c r="B37" s="337"/>
      <c r="C37" s="339"/>
      <c r="D37" s="339"/>
      <c r="E37" s="339"/>
      <c r="F37" s="340"/>
      <c r="G37" s="340"/>
    </row>
    <row r="38" spans="1:7" customFormat="1">
      <c r="A38" s="55" t="s">
        <v>416</v>
      </c>
      <c r="B38" s="303"/>
      <c r="C38" s="303"/>
      <c r="D38" s="303"/>
      <c r="E38" s="303"/>
      <c r="F38" s="303"/>
      <c r="G38" s="303"/>
    </row>
    <row r="39" spans="1:7">
      <c r="A39" s="39"/>
      <c r="B39" s="303"/>
      <c r="C39" s="303"/>
      <c r="D39" s="303"/>
      <c r="E39" s="303"/>
      <c r="F39" s="303"/>
      <c r="G39" s="303"/>
    </row>
    <row r="41" spans="1:7">
      <c r="B41" s="143" t="s">
        <v>156</v>
      </c>
    </row>
  </sheetData>
  <hyperlinks>
    <hyperlink ref="A38" location="Index!A1" display="Link to INDEX" xr:uid="{3563FB44-74D5-DD4F-B9F1-EDEB9BFA188B}"/>
    <hyperlink ref="A33" r:id="rId1" xr:uid="{BAC72FFE-A03D-427B-9B47-3599619BB61D}"/>
    <hyperlink ref="A34" r:id="rId2" xr:uid="{56627963-5E9F-478D-B56F-4136604544C3}"/>
    <hyperlink ref="A35" r:id="rId3" xr:uid="{33290B43-4DD5-4472-928F-CA7C80A42076}"/>
    <hyperlink ref="A36" r:id="rId4" xr:uid="{E6EC89D7-ADC3-4873-9437-AB33D0559EB1}"/>
    <hyperlink ref="A37" r:id="rId5" xr:uid="{8D93A011-B6ED-4A26-975E-DBC50EAB10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A014A-1004-9E40-963B-91132388C191}">
  <dimension ref="A1:G193"/>
  <sheetViews>
    <sheetView topLeftCell="A176" zoomScale="143" workbookViewId="0">
      <selection activeCell="B192" sqref="B192"/>
    </sheetView>
  </sheetViews>
  <sheetFormatPr baseColWidth="10" defaultColWidth="10.83203125" defaultRowHeight="16"/>
  <cols>
    <col min="1" max="1" width="14.33203125" style="40" customWidth="1"/>
    <col min="2" max="2" width="36" style="40" customWidth="1"/>
    <col min="3" max="3" width="12.33203125" style="40" customWidth="1"/>
    <col min="4" max="4" width="57" style="40" customWidth="1"/>
    <col min="5" max="7" width="11" style="40" customWidth="1"/>
    <col min="8" max="16384" width="10.83203125" style="40"/>
  </cols>
  <sheetData>
    <row r="1" spans="1:7" ht="31" customHeight="1">
      <c r="A1" s="781" t="s">
        <v>484</v>
      </c>
      <c r="B1" s="782"/>
      <c r="C1" s="782"/>
      <c r="D1" s="782"/>
      <c r="E1" s="782"/>
      <c r="F1" s="782"/>
      <c r="G1" s="783"/>
    </row>
    <row r="2" spans="1:7" ht="19">
      <c r="A2" s="208" t="s">
        <v>485</v>
      </c>
      <c r="B2" s="209" t="s">
        <v>66</v>
      </c>
      <c r="C2" s="209" t="s">
        <v>67</v>
      </c>
      <c r="D2" s="209" t="s">
        <v>293</v>
      </c>
      <c r="E2" s="210">
        <v>0.15</v>
      </c>
      <c r="F2" s="211">
        <v>0.1</v>
      </c>
      <c r="G2" s="211">
        <v>0.05</v>
      </c>
    </row>
    <row r="3" spans="1:7">
      <c r="A3" s="273"/>
      <c r="B3" s="213" t="s">
        <v>486</v>
      </c>
      <c r="C3" s="214"/>
      <c r="D3" s="215"/>
      <c r="E3" s="342"/>
      <c r="F3" s="343"/>
      <c r="G3" s="344"/>
    </row>
    <row r="4" spans="1:7">
      <c r="A4" s="273"/>
      <c r="B4" s="275" t="s">
        <v>487</v>
      </c>
      <c r="C4" s="345"/>
      <c r="D4" s="275" t="s">
        <v>488</v>
      </c>
      <c r="E4" s="221">
        <v>84</v>
      </c>
      <c r="F4" s="221">
        <v>75.600000000000009</v>
      </c>
      <c r="G4" s="276">
        <v>68</v>
      </c>
    </row>
    <row r="5" spans="1:7">
      <c r="A5" s="273"/>
      <c r="B5" s="275" t="s">
        <v>489</v>
      </c>
      <c r="C5" s="220"/>
      <c r="D5" s="275" t="s">
        <v>490</v>
      </c>
      <c r="E5" s="221">
        <v>84</v>
      </c>
      <c r="F5" s="221">
        <v>75.600000000000009</v>
      </c>
      <c r="G5" s="282">
        <v>68</v>
      </c>
    </row>
    <row r="6" spans="1:7">
      <c r="A6" s="273"/>
      <c r="B6" s="275" t="s">
        <v>491</v>
      </c>
      <c r="C6" s="345"/>
      <c r="D6" s="275" t="s">
        <v>492</v>
      </c>
      <c r="E6" s="221">
        <v>84</v>
      </c>
      <c r="F6" s="221">
        <v>75.600000000000009</v>
      </c>
      <c r="G6" s="282">
        <v>68</v>
      </c>
    </row>
    <row r="7" spans="1:7">
      <c r="A7" s="273"/>
      <c r="B7" s="213" t="s">
        <v>493</v>
      </c>
      <c r="C7" s="214"/>
      <c r="D7" s="215"/>
      <c r="E7" s="261" t="s">
        <v>229</v>
      </c>
      <c r="F7" s="261" t="s">
        <v>229</v>
      </c>
      <c r="G7" s="262" t="s">
        <v>229</v>
      </c>
    </row>
    <row r="8" spans="1:7">
      <c r="A8" s="273"/>
      <c r="B8" s="275" t="s">
        <v>494</v>
      </c>
      <c r="C8" s="345"/>
      <c r="D8" s="275" t="s">
        <v>495</v>
      </c>
      <c r="E8" s="221">
        <v>96.300000000000011</v>
      </c>
      <c r="F8" s="221">
        <v>86.7</v>
      </c>
      <c r="G8" s="282">
        <v>78</v>
      </c>
    </row>
    <row r="9" spans="1:7">
      <c r="A9" s="273"/>
      <c r="B9" s="275" t="s">
        <v>496</v>
      </c>
      <c r="C9" s="220"/>
      <c r="D9" s="275" t="s">
        <v>497</v>
      </c>
      <c r="E9" s="221">
        <v>96.300000000000011</v>
      </c>
      <c r="F9" s="221">
        <v>86.7</v>
      </c>
      <c r="G9" s="282">
        <v>78</v>
      </c>
    </row>
    <row r="10" spans="1:7">
      <c r="A10" s="273"/>
      <c r="B10" s="275" t="s">
        <v>498</v>
      </c>
      <c r="C10" s="345"/>
      <c r="D10" s="275" t="s">
        <v>499</v>
      </c>
      <c r="E10" s="221">
        <v>96.300000000000011</v>
      </c>
      <c r="F10" s="221">
        <v>86.7</v>
      </c>
      <c r="G10" s="282">
        <v>78</v>
      </c>
    </row>
    <row r="11" spans="1:7">
      <c r="A11" s="273"/>
      <c r="B11" s="213" t="s">
        <v>500</v>
      </c>
      <c r="C11" s="214"/>
      <c r="D11" s="215"/>
      <c r="E11" s="261" t="s">
        <v>229</v>
      </c>
      <c r="F11" s="261" t="s">
        <v>229</v>
      </c>
      <c r="G11" s="262" t="s">
        <v>229</v>
      </c>
    </row>
    <row r="12" spans="1:7">
      <c r="A12" s="273"/>
      <c r="B12" s="275" t="s">
        <v>501</v>
      </c>
      <c r="C12" s="345"/>
      <c r="D12" s="275" t="s">
        <v>502</v>
      </c>
      <c r="E12" s="221">
        <v>104.9</v>
      </c>
      <c r="F12" s="221">
        <v>94.4</v>
      </c>
      <c r="G12" s="282">
        <v>85</v>
      </c>
    </row>
    <row r="13" spans="1:7">
      <c r="A13" s="273"/>
      <c r="B13" s="275" t="s">
        <v>503</v>
      </c>
      <c r="C13" s="220"/>
      <c r="D13" s="275" t="s">
        <v>504</v>
      </c>
      <c r="E13" s="221">
        <v>104.9</v>
      </c>
      <c r="F13" s="221">
        <v>94.4</v>
      </c>
      <c r="G13" s="282">
        <v>85</v>
      </c>
    </row>
    <row r="14" spans="1:7">
      <c r="A14" s="273"/>
      <c r="B14" s="275" t="s">
        <v>505</v>
      </c>
      <c r="C14" s="345"/>
      <c r="D14" s="275" t="s">
        <v>506</v>
      </c>
      <c r="E14" s="221">
        <v>104.9</v>
      </c>
      <c r="F14" s="221">
        <v>94.4</v>
      </c>
      <c r="G14" s="282">
        <v>85</v>
      </c>
    </row>
    <row r="15" spans="1:7">
      <c r="A15" s="226"/>
      <c r="B15" s="227" t="s">
        <v>147</v>
      </c>
      <c r="C15" s="228"/>
      <c r="D15" s="228" t="s">
        <v>148</v>
      </c>
      <c r="E15" s="229"/>
      <c r="F15" s="230" t="s">
        <v>149</v>
      </c>
      <c r="G15" s="231"/>
    </row>
    <row r="16" spans="1:7">
      <c r="A16" s="273"/>
      <c r="B16" s="275" t="s">
        <v>167</v>
      </c>
      <c r="C16" s="220"/>
      <c r="D16" s="275" t="s">
        <v>507</v>
      </c>
      <c r="E16" s="290"/>
      <c r="F16" s="131">
        <v>10</v>
      </c>
      <c r="G16" s="291"/>
    </row>
    <row r="17" spans="1:7">
      <c r="A17" s="273"/>
      <c r="B17" s="346" t="s">
        <v>508</v>
      </c>
      <c r="C17" s="220"/>
      <c r="D17" s="275" t="s">
        <v>509</v>
      </c>
      <c r="E17" s="347"/>
      <c r="F17" s="131">
        <v>27.5</v>
      </c>
      <c r="G17" s="291"/>
    </row>
    <row r="18" spans="1:7">
      <c r="A18" s="273"/>
      <c r="B18" s="346" t="s">
        <v>174</v>
      </c>
      <c r="C18" s="220"/>
      <c r="D18" s="275" t="s">
        <v>304</v>
      </c>
      <c r="E18" s="347"/>
      <c r="F18" s="131">
        <v>10</v>
      </c>
      <c r="G18" s="291"/>
    </row>
    <row r="19" spans="1:7">
      <c r="A19" s="226"/>
      <c r="B19" s="241" t="s">
        <v>180</v>
      </c>
      <c r="C19" s="267" t="s">
        <v>67</v>
      </c>
      <c r="D19" s="235" t="s">
        <v>148</v>
      </c>
      <c r="E19" s="253">
        <v>0.15</v>
      </c>
      <c r="F19" s="254">
        <v>0.1</v>
      </c>
      <c r="G19" s="253">
        <v>0.05</v>
      </c>
    </row>
    <row r="20" spans="1:7">
      <c r="A20" s="273"/>
      <c r="B20" s="346" t="s">
        <v>510</v>
      </c>
      <c r="C20" s="220"/>
      <c r="D20" s="275" t="s">
        <v>511</v>
      </c>
      <c r="E20" s="221">
        <v>27.1</v>
      </c>
      <c r="F20" s="221">
        <v>24.400000000000002</v>
      </c>
      <c r="G20" s="282">
        <v>22</v>
      </c>
    </row>
    <row r="21" spans="1:7">
      <c r="A21" s="273"/>
      <c r="B21" s="346" t="s">
        <v>512</v>
      </c>
      <c r="C21" s="220">
        <v>600100263</v>
      </c>
      <c r="D21" s="275" t="s">
        <v>513</v>
      </c>
      <c r="E21" s="221">
        <v>29.700000000000003</v>
      </c>
      <c r="F21" s="221">
        <v>26.700000000000003</v>
      </c>
      <c r="G21" s="282">
        <v>24</v>
      </c>
    </row>
    <row r="22" spans="1:7">
      <c r="A22" s="273"/>
      <c r="B22" s="346" t="s">
        <v>514</v>
      </c>
      <c r="C22" s="220"/>
      <c r="D22" s="275" t="s">
        <v>515</v>
      </c>
      <c r="E22" s="221">
        <v>55.6</v>
      </c>
      <c r="F22" s="221">
        <v>50</v>
      </c>
      <c r="G22" s="282">
        <v>45</v>
      </c>
    </row>
    <row r="23" spans="1:7">
      <c r="A23" s="273"/>
      <c r="B23" s="346" t="s">
        <v>516</v>
      </c>
      <c r="C23" s="220">
        <v>600100280</v>
      </c>
      <c r="D23" s="275" t="s">
        <v>517</v>
      </c>
      <c r="E23" s="221">
        <v>30.900000000000002</v>
      </c>
      <c r="F23" s="221">
        <v>27.8</v>
      </c>
      <c r="G23" s="282">
        <v>25</v>
      </c>
    </row>
    <row r="24" spans="1:7">
      <c r="A24" s="273"/>
      <c r="B24" s="346" t="s">
        <v>518</v>
      </c>
      <c r="C24" s="220"/>
      <c r="D24" s="275" t="s">
        <v>519</v>
      </c>
      <c r="E24" s="221">
        <v>43.2</v>
      </c>
      <c r="F24" s="221">
        <v>38.900000000000006</v>
      </c>
      <c r="G24" s="282">
        <v>35</v>
      </c>
    </row>
    <row r="25" spans="1:7">
      <c r="A25" s="273"/>
      <c r="B25" s="346" t="s">
        <v>520</v>
      </c>
      <c r="C25" s="220"/>
      <c r="D25" s="348" t="s">
        <v>521</v>
      </c>
      <c r="E25" s="221">
        <v>60.400000000000006</v>
      </c>
      <c r="F25" s="221">
        <v>54.400000000000006</v>
      </c>
      <c r="G25" s="282">
        <v>49</v>
      </c>
    </row>
    <row r="26" spans="1:7">
      <c r="A26" s="273" t="s">
        <v>156</v>
      </c>
      <c r="B26" s="275" t="s">
        <v>522</v>
      </c>
      <c r="C26" s="220">
        <v>600100264</v>
      </c>
      <c r="D26" s="275" t="s">
        <v>523</v>
      </c>
      <c r="E26" s="221">
        <v>53.1</v>
      </c>
      <c r="F26" s="221">
        <v>47.800000000000004</v>
      </c>
      <c r="G26" s="282">
        <v>43</v>
      </c>
    </row>
    <row r="27" spans="1:7">
      <c r="A27" s="273" t="s">
        <v>156</v>
      </c>
      <c r="B27" s="275" t="s">
        <v>524</v>
      </c>
      <c r="C27" s="220">
        <v>600100265</v>
      </c>
      <c r="D27" s="275" t="s">
        <v>525</v>
      </c>
      <c r="E27" s="221">
        <v>55.6</v>
      </c>
      <c r="F27" s="221">
        <v>50</v>
      </c>
      <c r="G27" s="282">
        <v>45</v>
      </c>
    </row>
    <row r="28" spans="1:7">
      <c r="A28" s="273"/>
      <c r="B28" s="275" t="s">
        <v>526</v>
      </c>
      <c r="C28" s="220">
        <v>600100188</v>
      </c>
      <c r="D28" s="275" t="s">
        <v>527</v>
      </c>
      <c r="E28" s="247">
        <v>148.1</v>
      </c>
      <c r="F28" s="247">
        <v>133.30000000000001</v>
      </c>
      <c r="G28" s="392">
        <v>120</v>
      </c>
    </row>
    <row r="29" spans="1:7">
      <c r="A29" s="226"/>
      <c r="B29" s="251" t="s">
        <v>305</v>
      </c>
      <c r="C29" s="242" t="s">
        <v>67</v>
      </c>
      <c r="D29" s="252" t="s">
        <v>194</v>
      </c>
      <c r="E29" s="253">
        <v>0.15</v>
      </c>
      <c r="F29" s="307">
        <v>0.1</v>
      </c>
      <c r="G29" s="306">
        <v>0.05</v>
      </c>
    </row>
    <row r="30" spans="1:7" s="143" customFormat="1">
      <c r="A30" s="226"/>
      <c r="B30" s="744" t="s">
        <v>195</v>
      </c>
      <c r="C30" s="712">
        <v>476100466</v>
      </c>
      <c r="D30" s="711" t="s">
        <v>196</v>
      </c>
      <c r="E30" s="690">
        <v>191.3</v>
      </c>
      <c r="F30" s="690">
        <v>172.2</v>
      </c>
      <c r="G30" s="692">
        <v>155</v>
      </c>
    </row>
    <row r="31" spans="1:7" s="143" customFormat="1" ht="16" customHeight="1">
      <c r="A31" s="255"/>
      <c r="B31" s="744" t="s">
        <v>199</v>
      </c>
      <c r="C31" s="712">
        <v>476100270</v>
      </c>
      <c r="D31" s="711" t="s">
        <v>200</v>
      </c>
      <c r="E31" s="699">
        <v>228.4</v>
      </c>
      <c r="F31" s="700">
        <v>205.6</v>
      </c>
      <c r="G31" s="696">
        <v>185</v>
      </c>
    </row>
    <row r="32" spans="1:7" s="143" customFormat="1">
      <c r="A32" s="226"/>
      <c r="B32" s="744" t="s">
        <v>201</v>
      </c>
      <c r="C32" s="712">
        <v>476100461</v>
      </c>
      <c r="D32" s="711" t="s">
        <v>202</v>
      </c>
      <c r="E32" s="690">
        <v>203.7</v>
      </c>
      <c r="F32" s="690">
        <v>183.3</v>
      </c>
      <c r="G32" s="692">
        <v>165</v>
      </c>
    </row>
    <row r="33" spans="1:7" s="143" customFormat="1">
      <c r="A33" s="226"/>
      <c r="B33" s="744" t="s">
        <v>203</v>
      </c>
      <c r="C33" s="712">
        <v>476100272</v>
      </c>
      <c r="D33" s="711" t="s">
        <v>204</v>
      </c>
      <c r="E33" s="690">
        <v>228.4</v>
      </c>
      <c r="F33" s="690">
        <v>205.6</v>
      </c>
      <c r="G33" s="692">
        <v>185</v>
      </c>
    </row>
    <row r="34" spans="1:7" s="143" customFormat="1">
      <c r="A34" s="226"/>
      <c r="B34" s="744" t="s">
        <v>205</v>
      </c>
      <c r="C34" s="712">
        <v>476100467</v>
      </c>
      <c r="D34" s="711" t="s">
        <v>206</v>
      </c>
      <c r="E34" s="690">
        <v>125.9</v>
      </c>
      <c r="F34" s="690">
        <v>113.3</v>
      </c>
      <c r="G34" s="692">
        <v>102</v>
      </c>
    </row>
    <row r="35" spans="1:7" s="143" customFormat="1">
      <c r="A35" s="226"/>
      <c r="B35" s="744" t="s">
        <v>207</v>
      </c>
      <c r="C35" s="712">
        <v>476100273</v>
      </c>
      <c r="D35" s="711" t="s">
        <v>208</v>
      </c>
      <c r="E35" s="690">
        <v>146.9</v>
      </c>
      <c r="F35" s="690">
        <v>132.19999999999999</v>
      </c>
      <c r="G35" s="692">
        <v>119</v>
      </c>
    </row>
    <row r="36" spans="1:7" ht="21" customHeight="1">
      <c r="A36" s="350" t="s">
        <v>213</v>
      </c>
      <c r="B36" s="259"/>
      <c r="C36" s="259"/>
      <c r="D36" s="259"/>
      <c r="E36" s="259"/>
      <c r="F36" s="259"/>
      <c r="G36" s="259"/>
    </row>
    <row r="37" spans="1:7" ht="19">
      <c r="A37" s="208" t="s">
        <v>528</v>
      </c>
      <c r="B37" s="313" t="s">
        <v>66</v>
      </c>
      <c r="C37" s="313" t="s">
        <v>67</v>
      </c>
      <c r="D37" s="313" t="s">
        <v>293</v>
      </c>
      <c r="E37" s="297">
        <v>0.15</v>
      </c>
      <c r="F37" s="298">
        <v>0.1</v>
      </c>
      <c r="G37" s="298">
        <v>0.05</v>
      </c>
    </row>
    <row r="38" spans="1:7">
      <c r="A38" s="273"/>
      <c r="B38" s="213" t="s">
        <v>486</v>
      </c>
      <c r="C38" s="214"/>
      <c r="D38" s="215"/>
      <c r="E38" s="342"/>
      <c r="F38" s="343"/>
      <c r="G38" s="344"/>
    </row>
    <row r="39" spans="1:7">
      <c r="A39" s="273"/>
      <c r="B39" s="275" t="s">
        <v>529</v>
      </c>
      <c r="C39" s="345"/>
      <c r="D39" s="275" t="s">
        <v>530</v>
      </c>
      <c r="E39" s="221">
        <v>196.3</v>
      </c>
      <c r="F39" s="221">
        <v>176.70000000000002</v>
      </c>
      <c r="G39" s="276">
        <v>159</v>
      </c>
    </row>
    <row r="40" spans="1:7">
      <c r="A40" s="273"/>
      <c r="B40" s="275" t="s">
        <v>531</v>
      </c>
      <c r="C40" s="220"/>
      <c r="D40" s="275" t="s">
        <v>532</v>
      </c>
      <c r="E40" s="221">
        <v>196.3</v>
      </c>
      <c r="F40" s="221">
        <v>176.70000000000002</v>
      </c>
      <c r="G40" s="282">
        <v>159</v>
      </c>
    </row>
    <row r="41" spans="1:7">
      <c r="A41" s="273"/>
      <c r="B41" s="275" t="s">
        <v>533</v>
      </c>
      <c r="C41" s="345"/>
      <c r="D41" s="275" t="s">
        <v>534</v>
      </c>
      <c r="E41" s="221">
        <v>196.3</v>
      </c>
      <c r="F41" s="221">
        <v>176.70000000000002</v>
      </c>
      <c r="G41" s="282">
        <v>159</v>
      </c>
    </row>
    <row r="42" spans="1:7">
      <c r="A42" s="273"/>
      <c r="B42" s="213" t="s">
        <v>493</v>
      </c>
      <c r="C42" s="214"/>
      <c r="D42" s="215"/>
      <c r="E42" s="261" t="s">
        <v>229</v>
      </c>
      <c r="F42" s="261" t="s">
        <v>229</v>
      </c>
      <c r="G42" s="262" t="s">
        <v>229</v>
      </c>
    </row>
    <row r="43" spans="1:7">
      <c r="A43" s="273"/>
      <c r="B43" s="275" t="s">
        <v>535</v>
      </c>
      <c r="C43" s="345"/>
      <c r="D43" s="275" t="s">
        <v>536</v>
      </c>
      <c r="E43" s="221">
        <v>217.3</v>
      </c>
      <c r="F43" s="221">
        <v>195.60000000000002</v>
      </c>
      <c r="G43" s="282">
        <v>176</v>
      </c>
    </row>
    <row r="44" spans="1:7">
      <c r="A44" s="273"/>
      <c r="B44" s="275" t="s">
        <v>537</v>
      </c>
      <c r="C44" s="220"/>
      <c r="D44" s="275" t="s">
        <v>538</v>
      </c>
      <c r="E44" s="221">
        <v>217.3</v>
      </c>
      <c r="F44" s="221">
        <v>195.60000000000002</v>
      </c>
      <c r="G44" s="282">
        <v>176</v>
      </c>
    </row>
    <row r="45" spans="1:7">
      <c r="A45" s="273"/>
      <c r="B45" s="275" t="s">
        <v>539</v>
      </c>
      <c r="C45" s="345"/>
      <c r="D45" s="275" t="s">
        <v>540</v>
      </c>
      <c r="E45" s="221">
        <v>217.3</v>
      </c>
      <c r="F45" s="221">
        <v>195.60000000000002</v>
      </c>
      <c r="G45" s="282">
        <v>176</v>
      </c>
    </row>
    <row r="46" spans="1:7">
      <c r="A46" s="273"/>
      <c r="B46" s="213" t="s">
        <v>500</v>
      </c>
      <c r="C46" s="214"/>
      <c r="D46" s="215"/>
      <c r="E46" s="261" t="s">
        <v>229</v>
      </c>
      <c r="F46" s="261" t="s">
        <v>229</v>
      </c>
      <c r="G46" s="262" t="s">
        <v>229</v>
      </c>
    </row>
    <row r="47" spans="1:7">
      <c r="A47" s="273"/>
      <c r="B47" s="275" t="s">
        <v>541</v>
      </c>
      <c r="C47" s="345"/>
      <c r="D47" s="275" t="s">
        <v>542</v>
      </c>
      <c r="E47" s="221">
        <v>227.10000000000002</v>
      </c>
      <c r="F47" s="221">
        <v>204.4</v>
      </c>
      <c r="G47" s="282">
        <v>184</v>
      </c>
    </row>
    <row r="48" spans="1:7">
      <c r="A48" s="273"/>
      <c r="B48" s="275" t="s">
        <v>543</v>
      </c>
      <c r="C48" s="220"/>
      <c r="D48" s="275" t="s">
        <v>544</v>
      </c>
      <c r="E48" s="221">
        <v>227.10000000000002</v>
      </c>
      <c r="F48" s="221">
        <v>204.4</v>
      </c>
      <c r="G48" s="282">
        <v>184</v>
      </c>
    </row>
    <row r="49" spans="1:7">
      <c r="A49" s="273"/>
      <c r="B49" s="275" t="s">
        <v>545</v>
      </c>
      <c r="C49" s="345"/>
      <c r="D49" s="275" t="s">
        <v>546</v>
      </c>
      <c r="E49" s="225">
        <v>227.10000000000002</v>
      </c>
      <c r="F49" s="225">
        <v>204.4</v>
      </c>
      <c r="G49" s="351">
        <v>184</v>
      </c>
    </row>
    <row r="50" spans="1:7">
      <c r="A50" s="226"/>
      <c r="B50" s="227" t="s">
        <v>147</v>
      </c>
      <c r="C50" s="228"/>
      <c r="D50" s="214" t="s">
        <v>148</v>
      </c>
      <c r="E50" s="352"/>
      <c r="F50" s="353" t="s">
        <v>149</v>
      </c>
      <c r="G50" s="354"/>
    </row>
    <row r="51" spans="1:7">
      <c r="A51" s="355"/>
      <c r="B51" s="275" t="s">
        <v>547</v>
      </c>
      <c r="C51" s="220"/>
      <c r="D51" s="275" t="s">
        <v>348</v>
      </c>
      <c r="E51" s="356"/>
      <c r="F51" s="357">
        <v>15</v>
      </c>
      <c r="G51" s="358"/>
    </row>
    <row r="52" spans="1:7" ht="18" customHeight="1">
      <c r="A52" s="303"/>
      <c r="B52" s="256" t="s">
        <v>154</v>
      </c>
      <c r="C52" s="37">
        <v>476100458</v>
      </c>
      <c r="D52" s="428" t="s">
        <v>155</v>
      </c>
      <c r="E52" s="424" t="s">
        <v>156</v>
      </c>
      <c r="F52" s="401">
        <v>57</v>
      </c>
      <c r="G52" s="421" t="s">
        <v>156</v>
      </c>
    </row>
    <row r="53" spans="1:7" ht="18" customHeight="1">
      <c r="A53" s="303"/>
      <c r="B53" s="256" t="s">
        <v>157</v>
      </c>
      <c r="C53" s="37">
        <v>476100271</v>
      </c>
      <c r="D53" s="428" t="s">
        <v>158</v>
      </c>
      <c r="E53" s="424" t="s">
        <v>156</v>
      </c>
      <c r="F53" s="402">
        <v>143</v>
      </c>
      <c r="G53" s="421" t="s">
        <v>156</v>
      </c>
    </row>
    <row r="54" spans="1:7">
      <c r="A54" s="255"/>
      <c r="B54" s="256" t="s">
        <v>159</v>
      </c>
      <c r="C54" s="129">
        <v>476100457</v>
      </c>
      <c r="D54" s="428" t="s">
        <v>160</v>
      </c>
      <c r="E54" s="424" t="s">
        <v>156</v>
      </c>
      <c r="F54" s="402">
        <v>45</v>
      </c>
      <c r="G54" s="421" t="s">
        <v>156</v>
      </c>
    </row>
    <row r="55" spans="1:7">
      <c r="A55" s="255"/>
      <c r="B55" s="256" t="s">
        <v>161</v>
      </c>
      <c r="C55" s="129">
        <v>476100283</v>
      </c>
      <c r="D55" s="428" t="s">
        <v>162</v>
      </c>
      <c r="E55" s="424" t="s">
        <v>156</v>
      </c>
      <c r="F55" s="402">
        <v>149</v>
      </c>
      <c r="G55" s="421" t="s">
        <v>156</v>
      </c>
    </row>
    <row r="56" spans="1:7">
      <c r="A56" s="273"/>
      <c r="B56" s="346" t="s">
        <v>165</v>
      </c>
      <c r="C56" s="220"/>
      <c r="D56" s="275" t="s">
        <v>548</v>
      </c>
      <c r="E56" s="347"/>
      <c r="F56" s="131">
        <v>143</v>
      </c>
      <c r="G56" s="291"/>
    </row>
    <row r="57" spans="1:7">
      <c r="A57" s="273"/>
      <c r="B57" s="346" t="s">
        <v>167</v>
      </c>
      <c r="C57" s="220"/>
      <c r="D57" s="275" t="s">
        <v>507</v>
      </c>
      <c r="E57" s="347"/>
      <c r="F57" s="131">
        <v>10</v>
      </c>
      <c r="G57" s="291"/>
    </row>
    <row r="58" spans="1:7">
      <c r="A58" s="273"/>
      <c r="B58" s="346" t="s">
        <v>508</v>
      </c>
      <c r="C58" s="220"/>
      <c r="D58" s="275" t="s">
        <v>509</v>
      </c>
      <c r="E58" s="347"/>
      <c r="F58" s="131">
        <v>27.5</v>
      </c>
      <c r="G58" s="291"/>
    </row>
    <row r="59" spans="1:7">
      <c r="A59" s="273"/>
      <c r="B59" s="346" t="s">
        <v>174</v>
      </c>
      <c r="C59" s="220"/>
      <c r="D59" s="275" t="s">
        <v>304</v>
      </c>
      <c r="E59" s="347"/>
      <c r="F59" s="131">
        <v>10</v>
      </c>
      <c r="G59" s="291"/>
    </row>
    <row r="60" spans="1:7">
      <c r="A60" s="226"/>
      <c r="B60" s="241" t="s">
        <v>180</v>
      </c>
      <c r="C60" s="267" t="s">
        <v>67</v>
      </c>
      <c r="D60" s="235" t="s">
        <v>148</v>
      </c>
      <c r="E60" s="359">
        <v>0.15</v>
      </c>
      <c r="F60" s="360">
        <v>0.1</v>
      </c>
      <c r="G60" s="359">
        <v>0.05</v>
      </c>
    </row>
    <row r="61" spans="1:7">
      <c r="A61" s="273"/>
      <c r="B61" s="346" t="s">
        <v>510</v>
      </c>
      <c r="C61" s="220"/>
      <c r="D61" s="275" t="s">
        <v>511</v>
      </c>
      <c r="E61" s="263">
        <v>27.1</v>
      </c>
      <c r="F61" s="263">
        <v>24.400000000000002</v>
      </c>
      <c r="G61" s="282">
        <v>22</v>
      </c>
    </row>
    <row r="62" spans="1:7">
      <c r="A62" s="273"/>
      <c r="B62" s="346" t="s">
        <v>512</v>
      </c>
      <c r="C62" s="220">
        <v>600100263</v>
      </c>
      <c r="D62" s="275" t="s">
        <v>513</v>
      </c>
      <c r="E62" s="221">
        <v>29.700000000000003</v>
      </c>
      <c r="F62" s="221">
        <v>26.700000000000003</v>
      </c>
      <c r="G62" s="282">
        <v>24</v>
      </c>
    </row>
    <row r="63" spans="1:7">
      <c r="A63" s="273"/>
      <c r="B63" s="346" t="s">
        <v>514</v>
      </c>
      <c r="C63" s="220"/>
      <c r="D63" s="275" t="s">
        <v>515</v>
      </c>
      <c r="E63" s="221">
        <v>55.6</v>
      </c>
      <c r="F63" s="221">
        <v>50</v>
      </c>
      <c r="G63" s="282">
        <v>45</v>
      </c>
    </row>
    <row r="64" spans="1:7">
      <c r="A64" s="273"/>
      <c r="B64" s="346" t="s">
        <v>516</v>
      </c>
      <c r="C64" s="220">
        <v>600100280</v>
      </c>
      <c r="D64" s="275" t="s">
        <v>517</v>
      </c>
      <c r="E64" s="221">
        <v>30.900000000000002</v>
      </c>
      <c r="F64" s="221">
        <v>27.8</v>
      </c>
      <c r="G64" s="282">
        <v>25</v>
      </c>
    </row>
    <row r="65" spans="1:7">
      <c r="A65" s="273"/>
      <c r="B65" s="346" t="s">
        <v>518</v>
      </c>
      <c r="C65" s="220"/>
      <c r="D65" s="275" t="s">
        <v>519</v>
      </c>
      <c r="E65" s="221">
        <v>43.2</v>
      </c>
      <c r="F65" s="221">
        <v>38.900000000000006</v>
      </c>
      <c r="G65" s="282">
        <v>35</v>
      </c>
    </row>
    <row r="66" spans="1:7">
      <c r="A66" s="273"/>
      <c r="B66" s="346" t="s">
        <v>520</v>
      </c>
      <c r="C66" s="220"/>
      <c r="D66" s="348" t="s">
        <v>521</v>
      </c>
      <c r="E66" s="221">
        <v>60.400000000000006</v>
      </c>
      <c r="F66" s="221">
        <v>54.400000000000006</v>
      </c>
      <c r="G66" s="282">
        <v>49</v>
      </c>
    </row>
    <row r="67" spans="1:7">
      <c r="A67" s="273" t="s">
        <v>156</v>
      </c>
      <c r="B67" s="275" t="s">
        <v>522</v>
      </c>
      <c r="C67" s="220">
        <v>600100264</v>
      </c>
      <c r="D67" s="275" t="s">
        <v>523</v>
      </c>
      <c r="E67" s="221">
        <v>53.1</v>
      </c>
      <c r="F67" s="221">
        <v>47.800000000000004</v>
      </c>
      <c r="G67" s="282">
        <v>43</v>
      </c>
    </row>
    <row r="68" spans="1:7">
      <c r="A68" s="273" t="s">
        <v>156</v>
      </c>
      <c r="B68" s="275" t="s">
        <v>524</v>
      </c>
      <c r="C68" s="220">
        <v>600100265</v>
      </c>
      <c r="D68" s="275" t="s">
        <v>525</v>
      </c>
      <c r="E68" s="221">
        <v>55.6</v>
      </c>
      <c r="F68" s="221">
        <v>50</v>
      </c>
      <c r="G68" s="282">
        <v>45</v>
      </c>
    </row>
    <row r="69" spans="1:7">
      <c r="A69" s="273"/>
      <c r="B69" s="275" t="s">
        <v>526</v>
      </c>
      <c r="C69" s="220">
        <v>600100188</v>
      </c>
      <c r="D69" s="275" t="s">
        <v>527</v>
      </c>
      <c r="E69" s="247">
        <v>148.1</v>
      </c>
      <c r="F69" s="247">
        <v>133.30000000000001</v>
      </c>
      <c r="G69" s="392">
        <v>120</v>
      </c>
    </row>
    <row r="70" spans="1:7">
      <c r="A70" s="240"/>
      <c r="B70" s="251" t="s">
        <v>193</v>
      </c>
      <c r="C70" s="242" t="s">
        <v>67</v>
      </c>
      <c r="D70" s="252" t="s">
        <v>194</v>
      </c>
      <c r="E70" s="253">
        <v>0.15</v>
      </c>
      <c r="F70" s="307">
        <v>0.1</v>
      </c>
      <c r="G70" s="306">
        <v>0.05</v>
      </c>
    </row>
    <row r="71" spans="1:7">
      <c r="A71" s="255"/>
      <c r="B71" s="256" t="s">
        <v>195</v>
      </c>
      <c r="C71" s="37">
        <v>476100466</v>
      </c>
      <c r="D71" s="36" t="s">
        <v>196</v>
      </c>
      <c r="E71" s="225">
        <v>191.3</v>
      </c>
      <c r="F71" s="246">
        <v>172.20000000000002</v>
      </c>
      <c r="G71" s="433">
        <v>155</v>
      </c>
    </row>
    <row r="72" spans="1:7">
      <c r="A72" s="226"/>
      <c r="B72" s="398" t="s">
        <v>197</v>
      </c>
      <c r="C72" s="220">
        <v>476100186</v>
      </c>
      <c r="D72" s="346" t="s">
        <v>198</v>
      </c>
      <c r="E72" s="247">
        <v>159.20000000000002</v>
      </c>
      <c r="F72" s="270">
        <v>143.30000000000001</v>
      </c>
      <c r="G72" s="200">
        <v>129</v>
      </c>
    </row>
    <row r="73" spans="1:7">
      <c r="A73" s="255"/>
      <c r="B73" s="256" t="s">
        <v>199</v>
      </c>
      <c r="C73" s="37">
        <v>476100270</v>
      </c>
      <c r="D73" s="36" t="s">
        <v>200</v>
      </c>
      <c r="E73" s="263">
        <v>228.4</v>
      </c>
      <c r="F73" s="362">
        <v>205.60000000000002</v>
      </c>
      <c r="G73" s="434">
        <v>185</v>
      </c>
    </row>
    <row r="74" spans="1:7">
      <c r="A74" s="255"/>
      <c r="B74" s="256" t="s">
        <v>201</v>
      </c>
      <c r="C74" s="37">
        <v>476100461</v>
      </c>
      <c r="D74" s="36" t="s">
        <v>202</v>
      </c>
      <c r="E74" s="221">
        <v>203.70000000000002</v>
      </c>
      <c r="F74" s="294">
        <v>183.3</v>
      </c>
      <c r="G74" s="432">
        <v>165</v>
      </c>
    </row>
    <row r="75" spans="1:7">
      <c r="A75" s="255"/>
      <c r="B75" s="256" t="s">
        <v>203</v>
      </c>
      <c r="C75" s="37">
        <v>476100272</v>
      </c>
      <c r="D75" s="36" t="s">
        <v>204</v>
      </c>
      <c r="E75" s="221">
        <v>228.4</v>
      </c>
      <c r="F75" s="294">
        <v>205.60000000000002</v>
      </c>
      <c r="G75" s="435">
        <v>185</v>
      </c>
    </row>
    <row r="76" spans="1:7">
      <c r="A76" s="255"/>
      <c r="B76" s="256" t="s">
        <v>205</v>
      </c>
      <c r="C76" s="37">
        <v>476100467</v>
      </c>
      <c r="D76" s="36" t="s">
        <v>206</v>
      </c>
      <c r="E76" s="221">
        <v>125.9</v>
      </c>
      <c r="F76" s="294">
        <v>113.30000000000001</v>
      </c>
      <c r="G76" s="432">
        <v>102</v>
      </c>
    </row>
    <row r="77" spans="1:7">
      <c r="A77" s="255"/>
      <c r="B77" s="256" t="s">
        <v>207</v>
      </c>
      <c r="C77" s="37">
        <v>476100273</v>
      </c>
      <c r="D77" s="36" t="s">
        <v>208</v>
      </c>
      <c r="E77" s="221">
        <v>146.9</v>
      </c>
      <c r="F77" s="294">
        <v>132.20000000000002</v>
      </c>
      <c r="G77" s="432">
        <v>119</v>
      </c>
    </row>
    <row r="78" spans="1:7" ht="21" customHeight="1">
      <c r="A78" s="350" t="s">
        <v>213</v>
      </c>
      <c r="B78" s="259"/>
      <c r="C78" s="259"/>
      <c r="D78" s="259"/>
      <c r="E78" s="259"/>
      <c r="F78" s="259"/>
      <c r="G78" s="259"/>
    </row>
    <row r="79" spans="1:7" ht="43.5" customHeight="1">
      <c r="A79" s="208" t="s">
        <v>549</v>
      </c>
      <c r="B79" s="313" t="s">
        <v>66</v>
      </c>
      <c r="C79" s="313" t="s">
        <v>67</v>
      </c>
      <c r="D79" s="313" t="s">
        <v>293</v>
      </c>
      <c r="E79" s="297">
        <v>0.15</v>
      </c>
      <c r="F79" s="298">
        <v>0.1</v>
      </c>
      <c r="G79" s="298">
        <v>0.05</v>
      </c>
    </row>
    <row r="80" spans="1:7">
      <c r="A80" s="273"/>
      <c r="B80" s="213" t="s">
        <v>550</v>
      </c>
      <c r="C80" s="214"/>
      <c r="D80" s="215"/>
      <c r="E80" s="363"/>
      <c r="F80" s="343"/>
      <c r="G80" s="344"/>
    </row>
    <row r="81" spans="1:7">
      <c r="A81" s="273"/>
      <c r="B81" s="275" t="s">
        <v>551</v>
      </c>
      <c r="C81" s="220" t="s">
        <v>156</v>
      </c>
      <c r="D81" s="364" t="s">
        <v>552</v>
      </c>
      <c r="E81" s="247">
        <v>238.20000000000002</v>
      </c>
      <c r="F81" s="221">
        <v>214.4</v>
      </c>
      <c r="G81" s="276">
        <v>193</v>
      </c>
    </row>
    <row r="82" spans="1:7">
      <c r="A82" s="273"/>
      <c r="B82" s="275" t="s">
        <v>553</v>
      </c>
      <c r="C82" s="220" t="s">
        <v>156</v>
      </c>
      <c r="D82" s="364" t="s">
        <v>554</v>
      </c>
      <c r="E82" s="247">
        <v>238.20000000000002</v>
      </c>
      <c r="F82" s="221">
        <v>214.4</v>
      </c>
      <c r="G82" s="282">
        <v>193</v>
      </c>
    </row>
    <row r="83" spans="1:7">
      <c r="A83" s="273"/>
      <c r="B83" s="213" t="s">
        <v>555</v>
      </c>
      <c r="C83" s="214"/>
      <c r="D83" s="215"/>
      <c r="E83" s="365" t="s">
        <v>229</v>
      </c>
      <c r="F83" s="261" t="s">
        <v>229</v>
      </c>
      <c r="G83" s="262" t="s">
        <v>229</v>
      </c>
    </row>
    <row r="84" spans="1:7">
      <c r="A84" s="273"/>
      <c r="B84" s="275" t="s">
        <v>556</v>
      </c>
      <c r="C84" s="220" t="s">
        <v>156</v>
      </c>
      <c r="D84" s="364" t="s">
        <v>557</v>
      </c>
      <c r="E84" s="247">
        <v>250.70000000000002</v>
      </c>
      <c r="F84" s="221">
        <v>225.60000000000002</v>
      </c>
      <c r="G84" s="282">
        <v>203</v>
      </c>
    </row>
    <row r="85" spans="1:7">
      <c r="A85" s="273"/>
      <c r="B85" s="275" t="s">
        <v>558</v>
      </c>
      <c r="C85" s="220" t="s">
        <v>156</v>
      </c>
      <c r="D85" s="364" t="s">
        <v>559</v>
      </c>
      <c r="E85" s="247">
        <v>250.70000000000002</v>
      </c>
      <c r="F85" s="221">
        <v>225.60000000000002</v>
      </c>
      <c r="G85" s="282">
        <v>203</v>
      </c>
    </row>
    <row r="86" spans="1:7">
      <c r="A86" s="355"/>
      <c r="B86" s="70" t="s">
        <v>147</v>
      </c>
      <c r="C86" s="380"/>
      <c r="D86" s="381" t="s">
        <v>194</v>
      </c>
      <c r="E86" s="229"/>
      <c r="F86" s="230" t="s">
        <v>149</v>
      </c>
      <c r="G86" s="231"/>
    </row>
    <row r="87" spans="1:7">
      <c r="A87" s="355"/>
      <c r="B87" s="382" t="s">
        <v>152</v>
      </c>
      <c r="C87" s="383"/>
      <c r="D87" s="384" t="s">
        <v>153</v>
      </c>
      <c r="E87" s="385"/>
      <c r="F87" s="386">
        <v>30</v>
      </c>
      <c r="G87" s="387"/>
    </row>
    <row r="88" spans="1:7" ht="21" customHeight="1">
      <c r="A88" s="350" t="s">
        <v>213</v>
      </c>
      <c r="B88" s="259"/>
      <c r="C88" s="259"/>
      <c r="D88" s="259"/>
      <c r="E88" s="259"/>
      <c r="F88" s="259"/>
      <c r="G88" s="259"/>
    </row>
    <row r="89" spans="1:7" ht="19">
      <c r="A89" s="208" t="s">
        <v>560</v>
      </c>
      <c r="B89" s="209" t="s">
        <v>66</v>
      </c>
      <c r="C89" s="209" t="s">
        <v>67</v>
      </c>
      <c r="D89" s="209" t="s">
        <v>293</v>
      </c>
      <c r="E89" s="210">
        <v>0.15</v>
      </c>
      <c r="F89" s="211">
        <v>0.1</v>
      </c>
      <c r="G89" s="211">
        <v>0.05</v>
      </c>
    </row>
    <row r="90" spans="1:7">
      <c r="A90" s="348"/>
      <c r="B90" s="366" t="s">
        <v>561</v>
      </c>
      <c r="C90" s="214"/>
      <c r="D90" s="215"/>
      <c r="E90" s="367"/>
      <c r="F90" s="368"/>
      <c r="G90" s="369"/>
    </row>
    <row r="91" spans="1:7">
      <c r="A91" s="273"/>
      <c r="B91" s="370" t="s">
        <v>562</v>
      </c>
      <c r="C91" s="371" t="s">
        <v>156</v>
      </c>
      <c r="D91" s="364" t="s">
        <v>563</v>
      </c>
      <c r="E91" s="247">
        <v>449.3</v>
      </c>
      <c r="F91" s="221">
        <v>404.40000000000003</v>
      </c>
      <c r="G91" s="276">
        <v>364</v>
      </c>
    </row>
    <row r="92" spans="1:7">
      <c r="A92" s="273"/>
      <c r="B92" s="370" t="s">
        <v>564</v>
      </c>
      <c r="C92" s="371" t="s">
        <v>156</v>
      </c>
      <c r="D92" s="364" t="s">
        <v>565</v>
      </c>
      <c r="E92" s="247">
        <v>449.3</v>
      </c>
      <c r="F92" s="221">
        <v>404.40000000000003</v>
      </c>
      <c r="G92" s="282">
        <v>364</v>
      </c>
    </row>
    <row r="93" spans="1:7">
      <c r="A93" s="273"/>
      <c r="B93" s="370" t="s">
        <v>566</v>
      </c>
      <c r="C93" s="371" t="s">
        <v>156</v>
      </c>
      <c r="D93" s="364" t="s">
        <v>567</v>
      </c>
      <c r="E93" s="247">
        <v>449.3</v>
      </c>
      <c r="F93" s="221">
        <v>404.40000000000003</v>
      </c>
      <c r="G93" s="282">
        <v>364</v>
      </c>
    </row>
    <row r="94" spans="1:7">
      <c r="A94" s="273"/>
      <c r="B94" s="370" t="s">
        <v>568</v>
      </c>
      <c r="C94" s="371" t="s">
        <v>156</v>
      </c>
      <c r="D94" s="364" t="s">
        <v>569</v>
      </c>
      <c r="E94" s="247">
        <v>449.3</v>
      </c>
      <c r="F94" s="221">
        <v>404.40000000000003</v>
      </c>
      <c r="G94" s="282">
        <v>364</v>
      </c>
    </row>
    <row r="95" spans="1:7">
      <c r="A95" s="273"/>
      <c r="B95" s="370" t="s">
        <v>570</v>
      </c>
      <c r="C95" s="371" t="s">
        <v>156</v>
      </c>
      <c r="D95" s="364" t="s">
        <v>571</v>
      </c>
      <c r="E95" s="247">
        <v>449.3</v>
      </c>
      <c r="F95" s="221">
        <v>404.40000000000003</v>
      </c>
      <c r="G95" s="282">
        <v>364</v>
      </c>
    </row>
    <row r="96" spans="1:7">
      <c r="A96" s="273"/>
      <c r="B96" s="370" t="s">
        <v>572</v>
      </c>
      <c r="C96" s="371" t="s">
        <v>156</v>
      </c>
      <c r="D96" s="364" t="s">
        <v>573</v>
      </c>
      <c r="E96" s="247">
        <v>449.3</v>
      </c>
      <c r="F96" s="221">
        <v>404.40000000000003</v>
      </c>
      <c r="G96" s="282">
        <v>364</v>
      </c>
    </row>
    <row r="97" spans="1:7">
      <c r="A97" s="273"/>
      <c r="B97" s="370" t="s">
        <v>574</v>
      </c>
      <c r="C97" s="371" t="s">
        <v>156</v>
      </c>
      <c r="D97" s="364" t="s">
        <v>575</v>
      </c>
      <c r="E97" s="372" t="s">
        <v>229</v>
      </c>
      <c r="F97" s="373" t="s">
        <v>576</v>
      </c>
      <c r="G97" s="374" t="s">
        <v>229</v>
      </c>
    </row>
    <row r="98" spans="1:7">
      <c r="A98" s="273"/>
      <c r="B98" s="370" t="s">
        <v>577</v>
      </c>
      <c r="C98" s="371" t="s">
        <v>156</v>
      </c>
      <c r="D98" s="364" t="s">
        <v>578</v>
      </c>
      <c r="E98" s="372" t="s">
        <v>229</v>
      </c>
      <c r="F98" s="373" t="s">
        <v>576</v>
      </c>
      <c r="G98" s="374" t="s">
        <v>229</v>
      </c>
    </row>
    <row r="99" spans="1:7">
      <c r="A99" s="273"/>
      <c r="B99" s="370" t="s">
        <v>579</v>
      </c>
      <c r="C99" s="371" t="s">
        <v>156</v>
      </c>
      <c r="D99" s="364" t="s">
        <v>580</v>
      </c>
      <c r="E99" s="372" t="s">
        <v>229</v>
      </c>
      <c r="F99" s="373" t="s">
        <v>576</v>
      </c>
      <c r="G99" s="374" t="s">
        <v>229</v>
      </c>
    </row>
    <row r="100" spans="1:7">
      <c r="A100" s="273"/>
      <c r="B100" s="366" t="s">
        <v>581</v>
      </c>
      <c r="C100" s="214"/>
      <c r="D100" s="215"/>
      <c r="E100" s="365" t="s">
        <v>229</v>
      </c>
      <c r="F100" s="261" t="s">
        <v>229</v>
      </c>
      <c r="G100" s="262" t="s">
        <v>229</v>
      </c>
    </row>
    <row r="101" spans="1:7">
      <c r="A101" s="273"/>
      <c r="B101" s="370" t="s">
        <v>582</v>
      </c>
      <c r="C101" s="371" t="s">
        <v>156</v>
      </c>
      <c r="D101" s="364" t="s">
        <v>583</v>
      </c>
      <c r="E101" s="247">
        <v>466.70000000000005</v>
      </c>
      <c r="F101" s="221">
        <v>420</v>
      </c>
      <c r="G101" s="282">
        <v>378</v>
      </c>
    </row>
    <row r="102" spans="1:7">
      <c r="A102" s="273"/>
      <c r="B102" s="370" t="s">
        <v>584</v>
      </c>
      <c r="C102" s="371" t="s">
        <v>156</v>
      </c>
      <c r="D102" s="364" t="s">
        <v>585</v>
      </c>
      <c r="E102" s="247">
        <v>466.70000000000005</v>
      </c>
      <c r="F102" s="221">
        <v>420</v>
      </c>
      <c r="G102" s="282">
        <v>378</v>
      </c>
    </row>
    <row r="103" spans="1:7">
      <c r="A103" s="273"/>
      <c r="B103" s="370" t="s">
        <v>586</v>
      </c>
      <c r="C103" s="371" t="s">
        <v>156</v>
      </c>
      <c r="D103" s="364" t="s">
        <v>587</v>
      </c>
      <c r="E103" s="247">
        <v>466.70000000000005</v>
      </c>
      <c r="F103" s="221">
        <v>420</v>
      </c>
      <c r="G103" s="282">
        <v>378</v>
      </c>
    </row>
    <row r="104" spans="1:7">
      <c r="A104" s="273"/>
      <c r="B104" s="370" t="s">
        <v>588</v>
      </c>
      <c r="C104" s="371" t="s">
        <v>156</v>
      </c>
      <c r="D104" s="364" t="s">
        <v>589</v>
      </c>
      <c r="E104" s="247">
        <v>466.70000000000005</v>
      </c>
      <c r="F104" s="221">
        <v>420</v>
      </c>
      <c r="G104" s="282">
        <v>378</v>
      </c>
    </row>
    <row r="105" spans="1:7">
      <c r="A105" s="273"/>
      <c r="B105" s="370" t="s">
        <v>590</v>
      </c>
      <c r="C105" s="371" t="s">
        <v>156</v>
      </c>
      <c r="D105" s="364" t="s">
        <v>591</v>
      </c>
      <c r="E105" s="247">
        <v>466.70000000000005</v>
      </c>
      <c r="F105" s="221">
        <v>420</v>
      </c>
      <c r="G105" s="282">
        <v>378</v>
      </c>
    </row>
    <row r="106" spans="1:7">
      <c r="A106" s="273"/>
      <c r="B106" s="370" t="s">
        <v>592</v>
      </c>
      <c r="C106" s="371" t="s">
        <v>156</v>
      </c>
      <c r="D106" s="364" t="s">
        <v>593</v>
      </c>
      <c r="E106" s="247">
        <v>466.70000000000005</v>
      </c>
      <c r="F106" s="221">
        <v>420</v>
      </c>
      <c r="G106" s="282">
        <v>378</v>
      </c>
    </row>
    <row r="107" spans="1:7">
      <c r="A107" s="273"/>
      <c r="B107" s="370" t="s">
        <v>594</v>
      </c>
      <c r="C107" s="371" t="s">
        <v>156</v>
      </c>
      <c r="D107" s="375" t="s">
        <v>595</v>
      </c>
      <c r="E107" s="356"/>
      <c r="F107" s="131" t="s">
        <v>576</v>
      </c>
      <c r="G107" s="291"/>
    </row>
    <row r="108" spans="1:7">
      <c r="A108" s="273"/>
      <c r="B108" s="370" t="s">
        <v>596</v>
      </c>
      <c r="C108" s="371" t="s">
        <v>156</v>
      </c>
      <c r="D108" s="375" t="s">
        <v>597</v>
      </c>
      <c r="E108" s="290"/>
      <c r="F108" s="131" t="s">
        <v>576</v>
      </c>
      <c r="G108" s="291"/>
    </row>
    <row r="109" spans="1:7">
      <c r="A109" s="273"/>
      <c r="B109" s="370" t="s">
        <v>598</v>
      </c>
      <c r="C109" s="371" t="s">
        <v>156</v>
      </c>
      <c r="D109" s="375" t="s">
        <v>599</v>
      </c>
      <c r="E109" s="290"/>
      <c r="F109" s="131" t="s">
        <v>576</v>
      </c>
      <c r="G109" s="291"/>
    </row>
    <row r="110" spans="1:7">
      <c r="A110" s="273"/>
      <c r="B110" s="227" t="s">
        <v>147</v>
      </c>
      <c r="C110" s="228"/>
      <c r="D110" s="228" t="s">
        <v>148</v>
      </c>
      <c r="E110" s="283"/>
      <c r="F110" s="284" t="s">
        <v>149</v>
      </c>
      <c r="G110" s="285"/>
    </row>
    <row r="111" spans="1:7">
      <c r="A111" s="355"/>
      <c r="B111" s="275" t="s">
        <v>547</v>
      </c>
      <c r="C111" s="220"/>
      <c r="D111" s="275" t="s">
        <v>348</v>
      </c>
      <c r="E111" s="290"/>
      <c r="F111" s="131">
        <v>15</v>
      </c>
      <c r="G111" s="291"/>
    </row>
    <row r="112" spans="1:7" ht="18" customHeight="1">
      <c r="A112" s="303"/>
      <c r="B112" s="256" t="s">
        <v>154</v>
      </c>
      <c r="C112" s="37">
        <v>476100458</v>
      </c>
      <c r="D112" s="428" t="s">
        <v>155</v>
      </c>
      <c r="E112" s="424" t="s">
        <v>156</v>
      </c>
      <c r="F112" s="401">
        <v>57</v>
      </c>
      <c r="G112" s="421" t="s">
        <v>156</v>
      </c>
    </row>
    <row r="113" spans="1:7" ht="18" customHeight="1">
      <c r="A113" s="303"/>
      <c r="B113" s="256" t="s">
        <v>157</v>
      </c>
      <c r="C113" s="37">
        <v>476100271</v>
      </c>
      <c r="D113" s="428" t="s">
        <v>158</v>
      </c>
      <c r="E113" s="424" t="s">
        <v>156</v>
      </c>
      <c r="F113" s="402">
        <v>143</v>
      </c>
      <c r="G113" s="421" t="s">
        <v>156</v>
      </c>
    </row>
    <row r="114" spans="1:7">
      <c r="A114" s="255"/>
      <c r="B114" s="256" t="s">
        <v>159</v>
      </c>
      <c r="C114" s="129">
        <v>476100457</v>
      </c>
      <c r="D114" s="428" t="s">
        <v>160</v>
      </c>
      <c r="E114" s="424" t="s">
        <v>156</v>
      </c>
      <c r="F114" s="402">
        <v>45</v>
      </c>
      <c r="G114" s="421" t="s">
        <v>156</v>
      </c>
    </row>
    <row r="115" spans="1:7">
      <c r="A115" s="255"/>
      <c r="B115" s="256" t="s">
        <v>161</v>
      </c>
      <c r="C115" s="129">
        <v>476100283</v>
      </c>
      <c r="D115" s="428" t="s">
        <v>162</v>
      </c>
      <c r="E115" s="424" t="s">
        <v>156</v>
      </c>
      <c r="F115" s="402">
        <v>149</v>
      </c>
      <c r="G115" s="421" t="s">
        <v>156</v>
      </c>
    </row>
    <row r="116" spans="1:7">
      <c r="A116" s="273"/>
      <c r="B116" s="275" t="s">
        <v>165</v>
      </c>
      <c r="C116" s="220"/>
      <c r="D116" s="275" t="s">
        <v>600</v>
      </c>
      <c r="E116" s="290"/>
      <c r="F116" s="131">
        <v>143</v>
      </c>
      <c r="G116" s="291"/>
    </row>
    <row r="117" spans="1:7">
      <c r="A117" s="273"/>
      <c r="B117" s="275" t="s">
        <v>167</v>
      </c>
      <c r="C117" s="220"/>
      <c r="D117" s="275" t="s">
        <v>507</v>
      </c>
      <c r="E117" s="290"/>
      <c r="F117" s="131">
        <v>10</v>
      </c>
      <c r="G117" s="291"/>
    </row>
    <row r="118" spans="1:7">
      <c r="A118" s="273"/>
      <c r="B118" s="275" t="s">
        <v>508</v>
      </c>
      <c r="C118" s="220"/>
      <c r="D118" s="275" t="s">
        <v>509</v>
      </c>
      <c r="E118" s="290"/>
      <c r="F118" s="131">
        <v>27.5</v>
      </c>
      <c r="G118" s="291"/>
    </row>
    <row r="119" spans="1:7">
      <c r="A119" s="273"/>
      <c r="B119" s="275" t="s">
        <v>174</v>
      </c>
      <c r="C119" s="220"/>
      <c r="D119" s="275" t="s">
        <v>304</v>
      </c>
      <c r="E119" s="290"/>
      <c r="F119" s="131">
        <v>10</v>
      </c>
      <c r="G119" s="291"/>
    </row>
    <row r="120" spans="1:7">
      <c r="A120" s="273"/>
      <c r="B120" s="275" t="s">
        <v>601</v>
      </c>
      <c r="C120" s="220" t="s">
        <v>156</v>
      </c>
      <c r="D120" s="275" t="s">
        <v>602</v>
      </c>
      <c r="E120" s="290"/>
      <c r="F120" s="131">
        <v>57.5</v>
      </c>
      <c r="G120" s="291"/>
    </row>
    <row r="121" spans="1:7">
      <c r="A121" s="226"/>
      <c r="B121" s="241" t="s">
        <v>180</v>
      </c>
      <c r="C121" s="267" t="s">
        <v>67</v>
      </c>
      <c r="D121" s="235" t="s">
        <v>148</v>
      </c>
      <c r="E121" s="359">
        <v>0.15</v>
      </c>
      <c r="F121" s="360">
        <v>0.1</v>
      </c>
      <c r="G121" s="359">
        <v>0.05</v>
      </c>
    </row>
    <row r="122" spans="1:7">
      <c r="A122" s="273"/>
      <c r="B122" s="346" t="s">
        <v>510</v>
      </c>
      <c r="C122" s="220"/>
      <c r="D122" s="275" t="s">
        <v>511</v>
      </c>
      <c r="E122" s="263">
        <v>27.1</v>
      </c>
      <c r="F122" s="263">
        <v>24.400000000000002</v>
      </c>
      <c r="G122" s="282">
        <v>22</v>
      </c>
    </row>
    <row r="123" spans="1:7">
      <c r="A123" s="273"/>
      <c r="B123" s="346" t="s">
        <v>512</v>
      </c>
      <c r="C123" s="220">
        <v>600100263</v>
      </c>
      <c r="D123" s="275" t="s">
        <v>513</v>
      </c>
      <c r="E123" s="221">
        <v>29.700000000000003</v>
      </c>
      <c r="F123" s="221">
        <v>26.700000000000003</v>
      </c>
      <c r="G123" s="282">
        <v>24</v>
      </c>
    </row>
    <row r="124" spans="1:7">
      <c r="A124" s="273"/>
      <c r="B124" s="346" t="s">
        <v>514</v>
      </c>
      <c r="C124" s="220"/>
      <c r="D124" s="275" t="s">
        <v>515</v>
      </c>
      <c r="E124" s="221">
        <v>55.6</v>
      </c>
      <c r="F124" s="221">
        <v>50</v>
      </c>
      <c r="G124" s="282">
        <v>45</v>
      </c>
    </row>
    <row r="125" spans="1:7">
      <c r="A125" s="273"/>
      <c r="B125" s="346" t="s">
        <v>516</v>
      </c>
      <c r="C125" s="220">
        <v>600100280</v>
      </c>
      <c r="D125" s="275" t="s">
        <v>517</v>
      </c>
      <c r="E125" s="221">
        <v>30.900000000000002</v>
      </c>
      <c r="F125" s="221">
        <v>27.8</v>
      </c>
      <c r="G125" s="282">
        <v>25</v>
      </c>
    </row>
    <row r="126" spans="1:7">
      <c r="A126" s="273"/>
      <c r="B126" s="346" t="s">
        <v>518</v>
      </c>
      <c r="C126" s="220"/>
      <c r="D126" s="275" t="s">
        <v>519</v>
      </c>
      <c r="E126" s="221">
        <v>43.2</v>
      </c>
      <c r="F126" s="221">
        <v>38.900000000000006</v>
      </c>
      <c r="G126" s="282">
        <v>35</v>
      </c>
    </row>
    <row r="127" spans="1:7">
      <c r="A127" s="273"/>
      <c r="B127" s="346" t="s">
        <v>520</v>
      </c>
      <c r="C127" s="220"/>
      <c r="D127" s="348" t="s">
        <v>521</v>
      </c>
      <c r="E127" s="221">
        <v>60.400000000000006</v>
      </c>
      <c r="F127" s="221">
        <v>54.400000000000006</v>
      </c>
      <c r="G127" s="282">
        <v>49</v>
      </c>
    </row>
    <row r="128" spans="1:7">
      <c r="A128" s="273" t="s">
        <v>156</v>
      </c>
      <c r="B128" s="275" t="s">
        <v>522</v>
      </c>
      <c r="C128" s="220">
        <v>600100264</v>
      </c>
      <c r="D128" s="275" t="s">
        <v>523</v>
      </c>
      <c r="E128" s="221">
        <v>53.1</v>
      </c>
      <c r="F128" s="221">
        <v>47.800000000000004</v>
      </c>
      <c r="G128" s="282">
        <v>43</v>
      </c>
    </row>
    <row r="129" spans="1:7">
      <c r="A129" s="273" t="s">
        <v>156</v>
      </c>
      <c r="B129" s="275" t="s">
        <v>524</v>
      </c>
      <c r="C129" s="220">
        <v>600100265</v>
      </c>
      <c r="D129" s="275" t="s">
        <v>525</v>
      </c>
      <c r="E129" s="221">
        <v>55.6</v>
      </c>
      <c r="F129" s="221">
        <v>50</v>
      </c>
      <c r="G129" s="282">
        <v>45</v>
      </c>
    </row>
    <row r="130" spans="1:7">
      <c r="A130" s="273"/>
      <c r="B130" s="275" t="s">
        <v>526</v>
      </c>
      <c r="C130" s="220">
        <v>600100188</v>
      </c>
      <c r="D130" s="275" t="s">
        <v>527</v>
      </c>
      <c r="E130" s="247">
        <v>148.1</v>
      </c>
      <c r="F130" s="247">
        <v>133.30000000000001</v>
      </c>
      <c r="G130" s="392">
        <v>120</v>
      </c>
    </row>
    <row r="131" spans="1:7">
      <c r="A131" s="226"/>
      <c r="B131" s="251" t="s">
        <v>193</v>
      </c>
      <c r="C131" s="242" t="s">
        <v>67</v>
      </c>
      <c r="D131" s="252" t="s">
        <v>194</v>
      </c>
      <c r="E131" s="253">
        <v>0.15</v>
      </c>
      <c r="F131" s="307">
        <v>0.1</v>
      </c>
      <c r="G131" s="431">
        <v>0.05</v>
      </c>
    </row>
    <row r="132" spans="1:7">
      <c r="A132" s="255"/>
      <c r="B132" s="256" t="s">
        <v>195</v>
      </c>
      <c r="C132" s="37">
        <v>476100466</v>
      </c>
      <c r="D132" s="36" t="s">
        <v>196</v>
      </c>
      <c r="E132" s="225">
        <v>191.3</v>
      </c>
      <c r="F132" s="246">
        <v>172.20000000000002</v>
      </c>
      <c r="G132" s="433">
        <v>155</v>
      </c>
    </row>
    <row r="133" spans="1:7">
      <c r="A133" s="226"/>
      <c r="B133" s="398" t="s">
        <v>197</v>
      </c>
      <c r="C133" s="220">
        <v>476100186</v>
      </c>
      <c r="D133" s="346" t="s">
        <v>198</v>
      </c>
      <c r="E133" s="247">
        <v>159.20000000000002</v>
      </c>
      <c r="F133" s="270">
        <v>143.30000000000001</v>
      </c>
      <c r="G133" s="200">
        <v>129</v>
      </c>
    </row>
    <row r="134" spans="1:7">
      <c r="A134" s="255"/>
      <c r="B134" s="256" t="s">
        <v>199</v>
      </c>
      <c r="C134" s="37">
        <v>476100270</v>
      </c>
      <c r="D134" s="36" t="s">
        <v>200</v>
      </c>
      <c r="E134" s="263">
        <v>228.4</v>
      </c>
      <c r="F134" s="362">
        <v>205.60000000000002</v>
      </c>
      <c r="G134" s="434">
        <v>185</v>
      </c>
    </row>
    <row r="135" spans="1:7">
      <c r="A135" s="255"/>
      <c r="B135" s="256" t="s">
        <v>201</v>
      </c>
      <c r="C135" s="37">
        <v>476100461</v>
      </c>
      <c r="D135" s="36" t="s">
        <v>202</v>
      </c>
      <c r="E135" s="221">
        <v>203.70000000000002</v>
      </c>
      <c r="F135" s="294">
        <v>183.3</v>
      </c>
      <c r="G135" s="432">
        <v>165</v>
      </c>
    </row>
    <row r="136" spans="1:7">
      <c r="A136" s="255"/>
      <c r="B136" s="256" t="s">
        <v>203</v>
      </c>
      <c r="C136" s="37">
        <v>476100272</v>
      </c>
      <c r="D136" s="36" t="s">
        <v>204</v>
      </c>
      <c r="E136" s="221">
        <v>228.4</v>
      </c>
      <c r="F136" s="294">
        <v>205.60000000000002</v>
      </c>
      <c r="G136" s="435">
        <v>185</v>
      </c>
    </row>
    <row r="137" spans="1:7">
      <c r="A137" s="255"/>
      <c r="B137" s="256" t="s">
        <v>205</v>
      </c>
      <c r="C137" s="37">
        <v>476100467</v>
      </c>
      <c r="D137" s="36" t="s">
        <v>206</v>
      </c>
      <c r="E137" s="221">
        <v>125.9</v>
      </c>
      <c r="F137" s="294">
        <v>113.30000000000001</v>
      </c>
      <c r="G137" s="432">
        <v>102</v>
      </c>
    </row>
    <row r="138" spans="1:7">
      <c r="A138" s="255"/>
      <c r="B138" s="256" t="s">
        <v>207</v>
      </c>
      <c r="C138" s="37">
        <v>476100273</v>
      </c>
      <c r="D138" s="36" t="s">
        <v>208</v>
      </c>
      <c r="E138" s="221">
        <v>146.9</v>
      </c>
      <c r="F138" s="294">
        <v>132.20000000000002</v>
      </c>
      <c r="G138" s="432">
        <v>119</v>
      </c>
    </row>
    <row r="139" spans="1:7" ht="21" customHeight="1">
      <c r="A139" s="350" t="s">
        <v>213</v>
      </c>
      <c r="B139" s="259"/>
      <c r="C139" s="259"/>
      <c r="D139" s="259"/>
      <c r="E139" s="259"/>
      <c r="F139" s="259"/>
      <c r="G139" s="259"/>
    </row>
    <row r="140" spans="1:7" ht="19">
      <c r="A140" s="208" t="s">
        <v>603</v>
      </c>
      <c r="B140" s="209" t="s">
        <v>66</v>
      </c>
      <c r="C140" s="209" t="s">
        <v>67</v>
      </c>
      <c r="D140" s="209" t="s">
        <v>293</v>
      </c>
      <c r="E140" s="210">
        <v>0.15</v>
      </c>
      <c r="F140" s="211">
        <v>0.1</v>
      </c>
      <c r="G140" s="211">
        <v>0.05</v>
      </c>
    </row>
    <row r="141" spans="1:7">
      <c r="A141" s="348"/>
      <c r="B141" s="366" t="s">
        <v>604</v>
      </c>
      <c r="C141" s="214"/>
      <c r="D141" s="215"/>
      <c r="E141" s="367"/>
      <c r="F141" s="368"/>
      <c r="G141" s="369"/>
    </row>
    <row r="142" spans="1:7">
      <c r="A142" s="273"/>
      <c r="B142" s="370" t="s">
        <v>605</v>
      </c>
      <c r="C142" s="371" t="s">
        <v>156</v>
      </c>
      <c r="D142" s="364" t="s">
        <v>606</v>
      </c>
      <c r="E142" s="247">
        <v>485.20000000000005</v>
      </c>
      <c r="F142" s="221">
        <v>436.70000000000005</v>
      </c>
      <c r="G142" s="276">
        <v>393</v>
      </c>
    </row>
    <row r="143" spans="1:7">
      <c r="A143" s="273"/>
      <c r="B143" s="370" t="s">
        <v>607</v>
      </c>
      <c r="C143" s="371" t="s">
        <v>156</v>
      </c>
      <c r="D143" s="364" t="s">
        <v>608</v>
      </c>
      <c r="E143" s="247">
        <v>485.20000000000005</v>
      </c>
      <c r="F143" s="221">
        <v>436.70000000000005</v>
      </c>
      <c r="G143" s="282">
        <v>393</v>
      </c>
    </row>
    <row r="144" spans="1:7">
      <c r="A144" s="273"/>
      <c r="B144" s="370" t="s">
        <v>609</v>
      </c>
      <c r="C144" s="371" t="s">
        <v>156</v>
      </c>
      <c r="D144" s="376" t="s">
        <v>610</v>
      </c>
      <c r="E144" s="247">
        <v>485.20000000000005</v>
      </c>
      <c r="F144" s="221">
        <v>436.70000000000005</v>
      </c>
      <c r="G144" s="282">
        <v>393</v>
      </c>
    </row>
    <row r="145" spans="1:7">
      <c r="A145" s="273"/>
      <c r="B145" s="366" t="s">
        <v>611</v>
      </c>
      <c r="C145" s="214"/>
      <c r="D145" s="215"/>
      <c r="E145" s="365" t="s">
        <v>229</v>
      </c>
      <c r="F145" s="261" t="s">
        <v>229</v>
      </c>
      <c r="G145" s="262" t="s">
        <v>229</v>
      </c>
    </row>
    <row r="146" spans="1:7">
      <c r="A146" s="273"/>
      <c r="B146" s="370" t="s">
        <v>612</v>
      </c>
      <c r="C146" s="371" t="s">
        <v>156</v>
      </c>
      <c r="D146" s="364" t="s">
        <v>613</v>
      </c>
      <c r="E146" s="247">
        <v>497.6</v>
      </c>
      <c r="F146" s="221">
        <v>447.8</v>
      </c>
      <c r="G146" s="282">
        <v>403</v>
      </c>
    </row>
    <row r="147" spans="1:7">
      <c r="A147" s="355"/>
      <c r="B147" s="370" t="s">
        <v>614</v>
      </c>
      <c r="C147" s="371" t="s">
        <v>156</v>
      </c>
      <c r="D147" s="364" t="s">
        <v>615</v>
      </c>
      <c r="E147" s="247">
        <v>497.6</v>
      </c>
      <c r="F147" s="221">
        <v>447.8</v>
      </c>
      <c r="G147" s="282">
        <v>403</v>
      </c>
    </row>
    <row r="148" spans="1:7">
      <c r="A148" s="355"/>
      <c r="B148" s="377" t="s">
        <v>616</v>
      </c>
      <c r="C148" s="378" t="s">
        <v>156</v>
      </c>
      <c r="D148" s="379" t="s">
        <v>617</v>
      </c>
      <c r="E148" s="247">
        <v>497.6</v>
      </c>
      <c r="F148" s="221">
        <v>447.8</v>
      </c>
      <c r="G148" s="351">
        <v>403</v>
      </c>
    </row>
    <row r="149" spans="1:7">
      <c r="A149" s="355"/>
      <c r="B149" s="70" t="s">
        <v>147</v>
      </c>
      <c r="C149" s="380"/>
      <c r="D149" s="381" t="s">
        <v>194</v>
      </c>
      <c r="E149" s="229"/>
      <c r="F149" s="230" t="s">
        <v>149</v>
      </c>
      <c r="G149" s="231"/>
    </row>
    <row r="150" spans="1:7">
      <c r="A150" s="355"/>
      <c r="B150" s="382" t="s">
        <v>152</v>
      </c>
      <c r="C150" s="383"/>
      <c r="D150" s="384" t="s">
        <v>153</v>
      </c>
      <c r="E150" s="385"/>
      <c r="F150" s="386">
        <v>30</v>
      </c>
      <c r="G150" s="387"/>
    </row>
    <row r="151" spans="1:7" ht="21" customHeight="1">
      <c r="A151" s="350" t="s">
        <v>213</v>
      </c>
      <c r="B151" s="259"/>
      <c r="C151" s="259"/>
      <c r="D151" s="259"/>
      <c r="E151" s="259"/>
      <c r="F151" s="259"/>
      <c r="G151" s="259"/>
    </row>
    <row r="152" spans="1:7" ht="38.25" customHeight="1">
      <c r="A152" s="208" t="s">
        <v>618</v>
      </c>
      <c r="B152" s="209" t="s">
        <v>66</v>
      </c>
      <c r="C152" s="209" t="s">
        <v>67</v>
      </c>
      <c r="D152" s="209" t="s">
        <v>293</v>
      </c>
      <c r="E152" s="210">
        <v>0.15</v>
      </c>
      <c r="F152" s="211">
        <v>0.1</v>
      </c>
      <c r="G152" s="211">
        <v>0.05</v>
      </c>
    </row>
    <row r="153" spans="1:7">
      <c r="A153" s="273"/>
      <c r="B153" s="213" t="s">
        <v>619</v>
      </c>
      <c r="C153" s="214"/>
      <c r="D153" s="215"/>
      <c r="E153" s="342"/>
      <c r="F153" s="343"/>
      <c r="G153" s="344"/>
    </row>
    <row r="154" spans="1:7">
      <c r="A154" s="273"/>
      <c r="B154" s="275" t="s">
        <v>620</v>
      </c>
      <c r="C154" s="345"/>
      <c r="D154" s="275" t="s">
        <v>563</v>
      </c>
      <c r="E154" s="221">
        <v>447.6</v>
      </c>
      <c r="F154" s="221">
        <v>402.8</v>
      </c>
      <c r="G154" s="276">
        <v>362.5</v>
      </c>
    </row>
    <row r="155" spans="1:7">
      <c r="A155" s="273"/>
      <c r="B155" s="275" t="s">
        <v>621</v>
      </c>
      <c r="C155" s="220" t="s">
        <v>156</v>
      </c>
      <c r="D155" s="275" t="s">
        <v>565</v>
      </c>
      <c r="E155" s="221">
        <v>447.6</v>
      </c>
      <c r="F155" s="221">
        <v>402.8</v>
      </c>
      <c r="G155" s="282">
        <v>362.5</v>
      </c>
    </row>
    <row r="156" spans="1:7">
      <c r="A156" s="273"/>
      <c r="B156" s="275" t="s">
        <v>622</v>
      </c>
      <c r="C156" s="345"/>
      <c r="D156" s="275" t="s">
        <v>567</v>
      </c>
      <c r="E156" s="221">
        <v>447.6</v>
      </c>
      <c r="F156" s="221">
        <v>402.8</v>
      </c>
      <c r="G156" s="282">
        <v>362.5</v>
      </c>
    </row>
    <row r="157" spans="1:7">
      <c r="A157" s="273"/>
      <c r="B157" s="275" t="s">
        <v>623</v>
      </c>
      <c r="C157" s="345"/>
      <c r="D157" s="275" t="s">
        <v>624</v>
      </c>
      <c r="E157" s="221">
        <v>447.6</v>
      </c>
      <c r="F157" s="221">
        <v>402.8</v>
      </c>
      <c r="G157" s="282">
        <v>362.5</v>
      </c>
    </row>
    <row r="158" spans="1:7">
      <c r="A158" s="273"/>
      <c r="B158" s="275" t="s">
        <v>625</v>
      </c>
      <c r="C158" s="345"/>
      <c r="D158" s="275" t="s">
        <v>626</v>
      </c>
      <c r="E158" s="221">
        <v>447.6</v>
      </c>
      <c r="F158" s="221">
        <v>402.8</v>
      </c>
      <c r="G158" s="282">
        <v>362.5</v>
      </c>
    </row>
    <row r="159" spans="1:7">
      <c r="A159" s="273"/>
      <c r="B159" s="275" t="s">
        <v>627</v>
      </c>
      <c r="C159" s="345"/>
      <c r="D159" s="275" t="s">
        <v>628</v>
      </c>
      <c r="E159" s="221">
        <v>447.6</v>
      </c>
      <c r="F159" s="221">
        <v>402.8</v>
      </c>
      <c r="G159" s="282">
        <v>362.5</v>
      </c>
    </row>
    <row r="160" spans="1:7">
      <c r="A160" s="273"/>
      <c r="B160" s="213" t="s">
        <v>581</v>
      </c>
      <c r="C160" s="214"/>
      <c r="D160" s="215"/>
      <c r="E160" s="261" t="s">
        <v>229</v>
      </c>
      <c r="F160" s="261" t="s">
        <v>229</v>
      </c>
      <c r="G160" s="262" t="s">
        <v>229</v>
      </c>
    </row>
    <row r="161" spans="1:7">
      <c r="A161" s="273"/>
      <c r="B161" s="275" t="s">
        <v>629</v>
      </c>
      <c r="C161" s="345"/>
      <c r="D161" s="275" t="s">
        <v>630</v>
      </c>
      <c r="E161" s="221">
        <v>589.6</v>
      </c>
      <c r="F161" s="221">
        <v>530.6</v>
      </c>
      <c r="G161" s="282">
        <v>477.5</v>
      </c>
    </row>
    <row r="162" spans="1:7">
      <c r="A162" s="273"/>
      <c r="B162" s="275" t="s">
        <v>631</v>
      </c>
      <c r="C162" s="220" t="s">
        <v>156</v>
      </c>
      <c r="D162" s="275" t="s">
        <v>632</v>
      </c>
      <c r="E162" s="221">
        <v>589.6</v>
      </c>
      <c r="F162" s="221">
        <v>530.6</v>
      </c>
      <c r="G162" s="282">
        <v>477.5</v>
      </c>
    </row>
    <row r="163" spans="1:7">
      <c r="A163" s="273"/>
      <c r="B163" s="275" t="s">
        <v>633</v>
      </c>
      <c r="C163" s="345"/>
      <c r="D163" s="275" t="s">
        <v>634</v>
      </c>
      <c r="E163" s="221">
        <v>589.6</v>
      </c>
      <c r="F163" s="221">
        <v>530.6</v>
      </c>
      <c r="G163" s="282">
        <v>477.5</v>
      </c>
    </row>
    <row r="164" spans="1:7">
      <c r="A164" s="273"/>
      <c r="B164" s="275" t="s">
        <v>635</v>
      </c>
      <c r="C164" s="345"/>
      <c r="D164" s="275" t="s">
        <v>636</v>
      </c>
      <c r="E164" s="221">
        <v>589.6</v>
      </c>
      <c r="F164" s="221">
        <v>530.6</v>
      </c>
      <c r="G164" s="282">
        <v>477.5</v>
      </c>
    </row>
    <row r="165" spans="1:7">
      <c r="A165" s="273"/>
      <c r="B165" s="275" t="s">
        <v>637</v>
      </c>
      <c r="C165" s="345"/>
      <c r="D165" s="275" t="s">
        <v>638</v>
      </c>
      <c r="E165" s="221">
        <v>589.6</v>
      </c>
      <c r="F165" s="221">
        <v>530.6</v>
      </c>
      <c r="G165" s="282">
        <v>477.5</v>
      </c>
    </row>
    <row r="166" spans="1:7">
      <c r="A166" s="273"/>
      <c r="B166" s="275" t="s">
        <v>639</v>
      </c>
      <c r="C166" s="345"/>
      <c r="D166" s="275" t="s">
        <v>640</v>
      </c>
      <c r="E166" s="221">
        <v>589.6</v>
      </c>
      <c r="F166" s="221">
        <v>530.6</v>
      </c>
      <c r="G166" s="282">
        <v>477.5</v>
      </c>
    </row>
    <row r="167" spans="1:7">
      <c r="A167" s="226"/>
      <c r="B167" s="227" t="s">
        <v>147</v>
      </c>
      <c r="C167" s="228"/>
      <c r="D167" s="228" t="s">
        <v>148</v>
      </c>
      <c r="E167" s="229"/>
      <c r="F167" s="230" t="s">
        <v>149</v>
      </c>
      <c r="G167" s="231"/>
    </row>
    <row r="168" spans="1:7">
      <c r="A168" s="355"/>
      <c r="B168" s="275" t="s">
        <v>547</v>
      </c>
      <c r="C168" s="220"/>
      <c r="D168" s="275" t="s">
        <v>348</v>
      </c>
      <c r="E168" s="290"/>
      <c r="F168" s="131">
        <v>15</v>
      </c>
      <c r="G168" s="291"/>
    </row>
    <row r="169" spans="1:7" ht="18" customHeight="1">
      <c r="A169" s="303"/>
      <c r="B169" s="256" t="s">
        <v>154</v>
      </c>
      <c r="C169" s="37">
        <v>476100458</v>
      </c>
      <c r="D169" s="428" t="s">
        <v>155</v>
      </c>
      <c r="E169" s="424" t="s">
        <v>156</v>
      </c>
      <c r="F169" s="401">
        <v>57</v>
      </c>
      <c r="G169" s="421" t="s">
        <v>156</v>
      </c>
    </row>
    <row r="170" spans="1:7" ht="18" customHeight="1">
      <c r="A170" s="303"/>
      <c r="B170" s="256" t="s">
        <v>157</v>
      </c>
      <c r="C170" s="37">
        <v>476100271</v>
      </c>
      <c r="D170" s="428" t="s">
        <v>158</v>
      </c>
      <c r="E170" s="424" t="s">
        <v>156</v>
      </c>
      <c r="F170" s="402">
        <v>143</v>
      </c>
      <c r="G170" s="421" t="s">
        <v>156</v>
      </c>
    </row>
    <row r="171" spans="1:7">
      <c r="A171" s="255"/>
      <c r="B171" s="256" t="s">
        <v>159</v>
      </c>
      <c r="C171" s="129">
        <v>476100457</v>
      </c>
      <c r="D171" s="428" t="s">
        <v>160</v>
      </c>
      <c r="E171" s="424" t="s">
        <v>156</v>
      </c>
      <c r="F171" s="402">
        <v>45</v>
      </c>
      <c r="G171" s="421" t="s">
        <v>156</v>
      </c>
    </row>
    <row r="172" spans="1:7">
      <c r="A172" s="255"/>
      <c r="B172" s="256" t="s">
        <v>161</v>
      </c>
      <c r="C172" s="129">
        <v>476100283</v>
      </c>
      <c r="D172" s="428" t="s">
        <v>162</v>
      </c>
      <c r="E172" s="424" t="s">
        <v>156</v>
      </c>
      <c r="F172" s="402">
        <v>149</v>
      </c>
      <c r="G172" s="421" t="s">
        <v>156</v>
      </c>
    </row>
    <row r="173" spans="1:7">
      <c r="A173" s="273"/>
      <c r="B173" s="275" t="s">
        <v>165</v>
      </c>
      <c r="C173" s="220"/>
      <c r="D173" s="275" t="s">
        <v>600</v>
      </c>
      <c r="E173" s="290"/>
      <c r="F173" s="131">
        <v>143</v>
      </c>
      <c r="G173" s="291"/>
    </row>
    <row r="174" spans="1:7">
      <c r="A174" s="273"/>
      <c r="B174" s="275" t="s">
        <v>167</v>
      </c>
      <c r="C174" s="220"/>
      <c r="D174" s="275" t="s">
        <v>507</v>
      </c>
      <c r="E174" s="290"/>
      <c r="F174" s="131">
        <v>10</v>
      </c>
      <c r="G174" s="291"/>
    </row>
    <row r="175" spans="1:7">
      <c r="A175" s="273"/>
      <c r="B175" s="275" t="s">
        <v>641</v>
      </c>
      <c r="C175" s="220"/>
      <c r="D175" s="275" t="s">
        <v>642</v>
      </c>
      <c r="E175" s="290"/>
      <c r="F175" s="131" t="s">
        <v>576</v>
      </c>
      <c r="G175" s="291"/>
    </row>
    <row r="176" spans="1:7">
      <c r="A176" s="273"/>
      <c r="B176" s="275" t="s">
        <v>643</v>
      </c>
      <c r="C176" s="220"/>
      <c r="D176" s="275" t="s">
        <v>644</v>
      </c>
      <c r="E176" s="290"/>
      <c r="F176" s="131" t="s">
        <v>576</v>
      </c>
      <c r="G176" s="291"/>
    </row>
    <row r="177" spans="1:7">
      <c r="A177" s="273"/>
      <c r="B177" s="275" t="s">
        <v>174</v>
      </c>
      <c r="C177" s="220"/>
      <c r="D177" s="275" t="s">
        <v>304</v>
      </c>
      <c r="E177" s="290"/>
      <c r="F177" s="131">
        <v>10</v>
      </c>
      <c r="G177" s="291"/>
    </row>
    <row r="178" spans="1:7">
      <c r="A178" s="273"/>
      <c r="B178" s="348" t="s">
        <v>601</v>
      </c>
      <c r="C178" s="223" t="s">
        <v>156</v>
      </c>
      <c r="D178" s="348" t="s">
        <v>602</v>
      </c>
      <c r="E178" s="388"/>
      <c r="F178" s="389">
        <v>57.5</v>
      </c>
      <c r="G178" s="390"/>
    </row>
    <row r="179" spans="1:7">
      <c r="A179" s="355"/>
      <c r="B179" s="382" t="s">
        <v>645</v>
      </c>
      <c r="C179" s="395"/>
      <c r="D179" s="382" t="s">
        <v>646</v>
      </c>
      <c r="E179" s="290"/>
      <c r="F179" s="131" t="s">
        <v>576</v>
      </c>
      <c r="G179" s="291"/>
    </row>
    <row r="180" spans="1:7">
      <c r="A180" s="226"/>
      <c r="B180" s="251" t="s">
        <v>193</v>
      </c>
      <c r="C180" s="242" t="s">
        <v>67</v>
      </c>
      <c r="D180" s="252" t="s">
        <v>194</v>
      </c>
      <c r="E180" s="253">
        <v>0.15</v>
      </c>
      <c r="F180" s="307">
        <v>0.1</v>
      </c>
      <c r="G180" s="431">
        <v>0.05</v>
      </c>
    </row>
    <row r="181" spans="1:7">
      <c r="A181" s="255"/>
      <c r="B181" s="256" t="s">
        <v>195</v>
      </c>
      <c r="C181" s="37">
        <v>476100466</v>
      </c>
      <c r="D181" s="36" t="s">
        <v>196</v>
      </c>
      <c r="E181" s="225">
        <v>191.3</v>
      </c>
      <c r="F181" s="246">
        <v>172.20000000000002</v>
      </c>
      <c r="G181" s="433">
        <v>155</v>
      </c>
    </row>
    <row r="182" spans="1:7">
      <c r="A182" s="226"/>
      <c r="B182" s="398" t="s">
        <v>197</v>
      </c>
      <c r="C182" s="220">
        <v>476100186</v>
      </c>
      <c r="D182" s="346" t="s">
        <v>198</v>
      </c>
      <c r="E182" s="247">
        <v>159.20000000000002</v>
      </c>
      <c r="F182" s="270">
        <v>143.30000000000001</v>
      </c>
      <c r="G182" s="200">
        <v>129</v>
      </c>
    </row>
    <row r="183" spans="1:7">
      <c r="A183" s="255"/>
      <c r="B183" s="256" t="s">
        <v>199</v>
      </c>
      <c r="C183" s="37">
        <v>476100270</v>
      </c>
      <c r="D183" s="36" t="s">
        <v>200</v>
      </c>
      <c r="E183" s="263">
        <v>228.4</v>
      </c>
      <c r="F183" s="362">
        <v>205.60000000000002</v>
      </c>
      <c r="G183" s="434">
        <v>185</v>
      </c>
    </row>
    <row r="184" spans="1:7">
      <c r="A184" s="255"/>
      <c r="B184" s="256" t="s">
        <v>201</v>
      </c>
      <c r="C184" s="37">
        <v>476100461</v>
      </c>
      <c r="D184" s="36" t="s">
        <v>202</v>
      </c>
      <c r="E184" s="221">
        <v>203.70000000000002</v>
      </c>
      <c r="F184" s="294">
        <v>183.3</v>
      </c>
      <c r="G184" s="432">
        <v>165</v>
      </c>
    </row>
    <row r="185" spans="1:7">
      <c r="A185" s="255"/>
      <c r="B185" s="256" t="s">
        <v>203</v>
      </c>
      <c r="C185" s="37">
        <v>476100272</v>
      </c>
      <c r="D185" s="36" t="s">
        <v>204</v>
      </c>
      <c r="E185" s="221">
        <v>228.4</v>
      </c>
      <c r="F185" s="294">
        <v>205.60000000000002</v>
      </c>
      <c r="G185" s="435">
        <v>185</v>
      </c>
    </row>
    <row r="186" spans="1:7">
      <c r="A186" s="255"/>
      <c r="B186" s="256" t="s">
        <v>205</v>
      </c>
      <c r="C186" s="37">
        <v>476100467</v>
      </c>
      <c r="D186" s="36" t="s">
        <v>206</v>
      </c>
      <c r="E186" s="221">
        <v>125.9</v>
      </c>
      <c r="F186" s="294">
        <v>113.30000000000001</v>
      </c>
      <c r="G186" s="432">
        <v>102</v>
      </c>
    </row>
    <row r="187" spans="1:7">
      <c r="A187" s="255"/>
      <c r="B187" s="256" t="s">
        <v>207</v>
      </c>
      <c r="C187" s="37">
        <v>476100273</v>
      </c>
      <c r="D187" s="36" t="s">
        <v>208</v>
      </c>
      <c r="E187" s="221">
        <v>146.9</v>
      </c>
      <c r="F187" s="294">
        <v>132.20000000000002</v>
      </c>
      <c r="G187" s="432">
        <v>119</v>
      </c>
    </row>
    <row r="188" spans="1:7" ht="21" customHeight="1">
      <c r="A188" s="394" t="s">
        <v>213</v>
      </c>
      <c r="B188" s="303"/>
      <c r="C188" s="303"/>
      <c r="D188" s="303"/>
      <c r="E188" s="303"/>
      <c r="F188" s="303"/>
      <c r="G188" s="303"/>
    </row>
    <row r="189" spans="1:7">
      <c r="A189" s="393" t="s">
        <v>416</v>
      </c>
      <c r="B189" s="303"/>
      <c r="C189" s="303"/>
      <c r="D189" s="303"/>
      <c r="E189" s="303"/>
      <c r="F189" s="303"/>
      <c r="G189" s="303"/>
    </row>
    <row r="190" spans="1:7">
      <c r="A190" s="303"/>
      <c r="B190" s="303"/>
      <c r="C190" s="303"/>
      <c r="D190" s="303"/>
      <c r="E190" s="303"/>
      <c r="F190" s="303"/>
      <c r="G190" s="303"/>
    </row>
    <row r="191" spans="1:7">
      <c r="A191" s="143"/>
      <c r="B191" s="143"/>
      <c r="C191" s="143"/>
      <c r="D191" s="143"/>
      <c r="E191" s="143"/>
      <c r="F191" s="143"/>
      <c r="G191" s="143"/>
    </row>
    <row r="192" spans="1:7">
      <c r="A192" s="143"/>
      <c r="B192" s="143" t="s">
        <v>647</v>
      </c>
      <c r="C192" s="143"/>
      <c r="D192" s="143"/>
      <c r="E192" s="143"/>
      <c r="F192" s="143"/>
      <c r="G192" s="143"/>
    </row>
    <row r="193" spans="1:7">
      <c r="A193" s="143"/>
      <c r="B193" s="143" t="s">
        <v>156</v>
      </c>
      <c r="C193" s="143"/>
      <c r="D193" s="143"/>
      <c r="E193" s="143"/>
      <c r="F193" s="143"/>
      <c r="G193" s="143"/>
    </row>
  </sheetData>
  <sortState xmlns:xlrd2="http://schemas.microsoft.com/office/spreadsheetml/2017/richdata2" ref="A122:G130">
    <sortCondition ref="B122:B130"/>
  </sortState>
  <mergeCells count="1">
    <mergeCell ref="A1:G1"/>
  </mergeCells>
  <hyperlinks>
    <hyperlink ref="A189" location="Index!A1" display="Link to INDEX" xr:uid="{C42F277B-BAD2-9348-9D87-E482525D46D7}"/>
    <hyperlink ref="A36" r:id="rId1" xr:uid="{CFA7CA40-1258-429B-898B-FDDA1CB6EC99}"/>
    <hyperlink ref="A78" r:id="rId2" xr:uid="{178DEE0F-4C47-4FF6-8ADF-9C155DD9D365}"/>
    <hyperlink ref="A88" r:id="rId3" xr:uid="{E7F28AAB-C014-4234-970C-5F99B4DA635A}"/>
    <hyperlink ref="A151" r:id="rId4" xr:uid="{A919B68A-F3AA-4F5A-AF33-2715D6F6E77B}"/>
    <hyperlink ref="A139" r:id="rId5" xr:uid="{4E2C018A-5AA0-4ADF-8995-3BD1CE2FDE16}"/>
    <hyperlink ref="A188" r:id="rId6" xr:uid="{383D051B-41FA-455E-AD2D-4B290D76385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0D84-E092-DE43-BB70-DC11B9D07E6F}">
  <dimension ref="A1:G154"/>
  <sheetViews>
    <sheetView topLeftCell="A131" zoomScale="214" workbookViewId="0">
      <selection activeCell="D152" sqref="D152"/>
    </sheetView>
  </sheetViews>
  <sheetFormatPr baseColWidth="10" defaultColWidth="10.83203125" defaultRowHeight="16"/>
  <cols>
    <col min="1" max="1" width="16.83203125" style="40" customWidth="1"/>
    <col min="2" max="2" width="25.33203125" style="40" customWidth="1"/>
    <col min="3" max="3" width="11.83203125" style="40" customWidth="1"/>
    <col min="4" max="4" width="39.83203125" style="40" customWidth="1"/>
    <col min="5" max="7" width="11" style="40" customWidth="1"/>
    <col min="8" max="16384" width="10.83203125" style="40"/>
  </cols>
  <sheetData>
    <row r="1" spans="1:7" ht="38">
      <c r="A1" s="208" t="s">
        <v>648</v>
      </c>
      <c r="B1" s="396" t="s">
        <v>66</v>
      </c>
      <c r="C1" s="209" t="s">
        <v>67</v>
      </c>
      <c r="D1" s="209" t="s">
        <v>293</v>
      </c>
      <c r="E1" s="210">
        <v>0.15</v>
      </c>
      <c r="F1" s="211">
        <v>0.1</v>
      </c>
      <c r="G1" s="397">
        <v>0.05</v>
      </c>
    </row>
    <row r="2" spans="1:7">
      <c r="A2" s="273"/>
      <c r="B2" s="366" t="s">
        <v>649</v>
      </c>
      <c r="C2" s="214"/>
      <c r="D2" s="215"/>
      <c r="E2" s="214"/>
      <c r="F2" s="155"/>
      <c r="G2" s="216"/>
    </row>
    <row r="3" spans="1:7">
      <c r="A3" s="226" t="s">
        <v>156</v>
      </c>
      <c r="B3" s="398" t="s">
        <v>650</v>
      </c>
      <c r="C3" s="220"/>
      <c r="D3" s="275" t="s">
        <v>651</v>
      </c>
      <c r="E3" s="221">
        <v>109.2</v>
      </c>
      <c r="F3" s="221">
        <v>98.300000000000011</v>
      </c>
      <c r="G3" s="399">
        <v>88.5</v>
      </c>
    </row>
    <row r="4" spans="1:7">
      <c r="A4" s="226"/>
      <c r="B4" s="398" t="s">
        <v>652</v>
      </c>
      <c r="C4" s="220"/>
      <c r="D4" s="275" t="s">
        <v>653</v>
      </c>
      <c r="E4" s="221">
        <v>109.2</v>
      </c>
      <c r="F4" s="221">
        <v>98.300000000000011</v>
      </c>
      <c r="G4" s="399">
        <v>88.5</v>
      </c>
    </row>
    <row r="5" spans="1:7">
      <c r="A5" s="226"/>
      <c r="B5" s="398" t="s">
        <v>654</v>
      </c>
      <c r="C5" s="220"/>
      <c r="D5" s="275" t="s">
        <v>655</v>
      </c>
      <c r="E5" s="221">
        <v>109.2</v>
      </c>
      <c r="F5" s="221">
        <v>98.300000000000011</v>
      </c>
      <c r="G5" s="399">
        <v>88.5</v>
      </c>
    </row>
    <row r="6" spans="1:7">
      <c r="A6" s="273"/>
      <c r="B6" s="398" t="s">
        <v>656</v>
      </c>
      <c r="C6" s="220">
        <v>117102287</v>
      </c>
      <c r="D6" s="275" t="s">
        <v>657</v>
      </c>
      <c r="E6" s="221">
        <v>109.2</v>
      </c>
      <c r="F6" s="221">
        <v>98.300000000000011</v>
      </c>
      <c r="G6" s="399">
        <v>88.5</v>
      </c>
    </row>
    <row r="7" spans="1:7">
      <c r="A7" s="226"/>
      <c r="B7" s="366" t="s">
        <v>658</v>
      </c>
      <c r="C7" s="214"/>
      <c r="D7" s="215"/>
      <c r="E7" s="261" t="s">
        <v>229</v>
      </c>
      <c r="F7" s="261" t="s">
        <v>229</v>
      </c>
      <c r="G7" s="262" t="s">
        <v>229</v>
      </c>
    </row>
    <row r="8" spans="1:7">
      <c r="A8" s="226"/>
      <c r="B8" s="398" t="s">
        <v>659</v>
      </c>
      <c r="C8" s="220"/>
      <c r="D8" s="275" t="s">
        <v>660</v>
      </c>
      <c r="E8" s="221">
        <v>230.20000000000002</v>
      </c>
      <c r="F8" s="221">
        <v>207.20000000000002</v>
      </c>
      <c r="G8" s="400">
        <v>186.5</v>
      </c>
    </row>
    <row r="9" spans="1:7">
      <c r="A9" s="226"/>
      <c r="B9" s="398" t="s">
        <v>661</v>
      </c>
      <c r="C9" s="220"/>
      <c r="D9" s="275" t="s">
        <v>662</v>
      </c>
      <c r="E9" s="221">
        <v>230.20000000000002</v>
      </c>
      <c r="F9" s="221">
        <v>207.20000000000002</v>
      </c>
      <c r="G9" s="400">
        <v>186.5</v>
      </c>
    </row>
    <row r="10" spans="1:7">
      <c r="A10" s="226"/>
      <c r="B10" s="398" t="s">
        <v>663</v>
      </c>
      <c r="C10" s="220"/>
      <c r="D10" s="275" t="s">
        <v>664</v>
      </c>
      <c r="E10" s="221">
        <v>230.20000000000002</v>
      </c>
      <c r="F10" s="221">
        <v>207.20000000000002</v>
      </c>
      <c r="G10" s="400">
        <v>186.5</v>
      </c>
    </row>
    <row r="11" spans="1:7">
      <c r="A11" s="273"/>
      <c r="B11" s="398" t="s">
        <v>665</v>
      </c>
      <c r="C11" s="220">
        <v>117102288</v>
      </c>
      <c r="D11" s="275" t="s">
        <v>666</v>
      </c>
      <c r="E11" s="221">
        <v>230.20000000000002</v>
      </c>
      <c r="F11" s="221">
        <v>207.20000000000002</v>
      </c>
      <c r="G11" s="400">
        <v>186.5</v>
      </c>
    </row>
    <row r="12" spans="1:7">
      <c r="A12" s="226"/>
      <c r="B12" s="366" t="s">
        <v>667</v>
      </c>
      <c r="C12" s="214"/>
      <c r="D12" s="215"/>
      <c r="E12" s="261" t="s">
        <v>229</v>
      </c>
      <c r="F12" s="261" t="s">
        <v>229</v>
      </c>
      <c r="G12" s="262" t="s">
        <v>229</v>
      </c>
    </row>
    <row r="13" spans="1:7">
      <c r="A13" s="226"/>
      <c r="B13" s="398" t="s">
        <v>668</v>
      </c>
      <c r="C13" s="220">
        <v>117101173</v>
      </c>
      <c r="D13" s="275" t="s">
        <v>669</v>
      </c>
      <c r="E13" s="221">
        <v>116.7</v>
      </c>
      <c r="F13" s="221">
        <v>105</v>
      </c>
      <c r="G13" s="400">
        <v>94.5</v>
      </c>
    </row>
    <row r="14" spans="1:7">
      <c r="A14" s="226"/>
      <c r="B14" s="398" t="s">
        <v>670</v>
      </c>
      <c r="C14" s="220"/>
      <c r="D14" s="275" t="s">
        <v>671</v>
      </c>
      <c r="E14" s="221">
        <v>116.7</v>
      </c>
      <c r="F14" s="221">
        <v>105</v>
      </c>
      <c r="G14" s="400">
        <v>94.5</v>
      </c>
    </row>
    <row r="15" spans="1:7">
      <c r="A15" s="226"/>
      <c r="B15" s="398" t="s">
        <v>672</v>
      </c>
      <c r="C15" s="220">
        <v>117101174</v>
      </c>
      <c r="D15" s="275" t="s">
        <v>673</v>
      </c>
      <c r="E15" s="221">
        <v>116.7</v>
      </c>
      <c r="F15" s="221">
        <v>105</v>
      </c>
      <c r="G15" s="400">
        <v>94.5</v>
      </c>
    </row>
    <row r="16" spans="1:7">
      <c r="A16" s="273"/>
      <c r="B16" s="398" t="s">
        <v>674</v>
      </c>
      <c r="C16" s="220">
        <v>117102016</v>
      </c>
      <c r="D16" s="275" t="s">
        <v>675</v>
      </c>
      <c r="E16" s="221">
        <v>116.7</v>
      </c>
      <c r="F16" s="221">
        <v>105</v>
      </c>
      <c r="G16" s="400">
        <v>94.5</v>
      </c>
    </row>
    <row r="17" spans="1:7">
      <c r="A17" s="226"/>
      <c r="B17" s="366" t="s">
        <v>676</v>
      </c>
      <c r="C17" s="214"/>
      <c r="D17" s="215"/>
      <c r="E17" s="261" t="s">
        <v>229</v>
      </c>
      <c r="F17" s="261" t="s">
        <v>229</v>
      </c>
      <c r="G17" s="262" t="s">
        <v>229</v>
      </c>
    </row>
    <row r="18" spans="1:7">
      <c r="A18" s="226"/>
      <c r="B18" s="398" t="s">
        <v>677</v>
      </c>
      <c r="C18" s="220">
        <v>117101179</v>
      </c>
      <c r="D18" s="275" t="s">
        <v>678</v>
      </c>
      <c r="E18" s="221">
        <v>237.70000000000002</v>
      </c>
      <c r="F18" s="221">
        <v>213.9</v>
      </c>
      <c r="G18" s="282">
        <v>192.5</v>
      </c>
    </row>
    <row r="19" spans="1:7">
      <c r="A19" s="226"/>
      <c r="B19" s="398" t="s">
        <v>679</v>
      </c>
      <c r="C19" s="220"/>
      <c r="D19" s="275" t="s">
        <v>680</v>
      </c>
      <c r="E19" s="221">
        <v>237.70000000000002</v>
      </c>
      <c r="F19" s="221">
        <v>213.9</v>
      </c>
      <c r="G19" s="282">
        <v>192.5</v>
      </c>
    </row>
    <row r="20" spans="1:7">
      <c r="A20" s="226"/>
      <c r="B20" s="398" t="s">
        <v>681</v>
      </c>
      <c r="C20" s="220">
        <v>117101180</v>
      </c>
      <c r="D20" s="275" t="s">
        <v>682</v>
      </c>
      <c r="E20" s="221">
        <v>237.70000000000002</v>
      </c>
      <c r="F20" s="221">
        <v>213.9</v>
      </c>
      <c r="G20" s="282">
        <v>192.5</v>
      </c>
    </row>
    <row r="21" spans="1:7">
      <c r="A21" s="273"/>
      <c r="B21" s="398" t="s">
        <v>683</v>
      </c>
      <c r="C21" s="220">
        <v>117102124</v>
      </c>
      <c r="D21" s="275" t="s">
        <v>684</v>
      </c>
      <c r="E21" s="221">
        <v>237.70000000000002</v>
      </c>
      <c r="F21" s="221">
        <v>213.9</v>
      </c>
      <c r="G21" s="282">
        <v>192.5</v>
      </c>
    </row>
    <row r="22" spans="1:7">
      <c r="A22" s="226"/>
      <c r="B22" s="366" t="s">
        <v>685</v>
      </c>
      <c r="C22" s="214"/>
      <c r="D22" s="215"/>
      <c r="E22" s="261" t="s">
        <v>229</v>
      </c>
      <c r="F22" s="261" t="s">
        <v>229</v>
      </c>
      <c r="G22" s="262" t="s">
        <v>229</v>
      </c>
    </row>
    <row r="23" spans="1:7">
      <c r="A23" s="226"/>
      <c r="B23" s="398" t="s">
        <v>686</v>
      </c>
      <c r="C23" s="220"/>
      <c r="D23" s="275" t="s">
        <v>687</v>
      </c>
      <c r="E23" s="221">
        <v>100</v>
      </c>
      <c r="F23" s="221">
        <v>90</v>
      </c>
      <c r="G23" s="400">
        <v>81</v>
      </c>
    </row>
    <row r="24" spans="1:7">
      <c r="A24" s="226"/>
      <c r="B24" s="398" t="s">
        <v>688</v>
      </c>
      <c r="C24" s="220">
        <v>117100889</v>
      </c>
      <c r="D24" s="275" t="s">
        <v>689</v>
      </c>
      <c r="E24" s="221">
        <v>100</v>
      </c>
      <c r="F24" s="221">
        <v>90</v>
      </c>
      <c r="G24" s="400">
        <v>81</v>
      </c>
    </row>
    <row r="25" spans="1:7">
      <c r="A25" s="226"/>
      <c r="B25" s="398" t="s">
        <v>690</v>
      </c>
      <c r="C25" s="220"/>
      <c r="D25" s="275" t="s">
        <v>691</v>
      </c>
      <c r="E25" s="221">
        <v>100</v>
      </c>
      <c r="F25" s="221">
        <v>90</v>
      </c>
      <c r="G25" s="400">
        <v>81</v>
      </c>
    </row>
    <row r="26" spans="1:7">
      <c r="A26" s="273"/>
      <c r="B26" s="398" t="s">
        <v>692</v>
      </c>
      <c r="C26" s="220">
        <v>117102042</v>
      </c>
      <c r="D26" s="275" t="s">
        <v>693</v>
      </c>
      <c r="E26" s="221">
        <v>100</v>
      </c>
      <c r="F26" s="221">
        <v>90</v>
      </c>
      <c r="G26" s="400">
        <v>81</v>
      </c>
    </row>
    <row r="27" spans="1:7">
      <c r="A27" s="226"/>
      <c r="B27" s="366" t="s">
        <v>694</v>
      </c>
      <c r="C27" s="214"/>
      <c r="D27" s="215"/>
      <c r="E27" s="261" t="s">
        <v>229</v>
      </c>
      <c r="F27" s="261" t="s">
        <v>229</v>
      </c>
      <c r="G27" s="262" t="s">
        <v>229</v>
      </c>
    </row>
    <row r="28" spans="1:7">
      <c r="A28" s="226"/>
      <c r="B28" s="398" t="s">
        <v>695</v>
      </c>
      <c r="C28" s="220">
        <v>117101492</v>
      </c>
      <c r="D28" s="275" t="s">
        <v>696</v>
      </c>
      <c r="E28" s="221">
        <v>221</v>
      </c>
      <c r="F28" s="221">
        <v>198.9</v>
      </c>
      <c r="G28" s="282">
        <v>179</v>
      </c>
    </row>
    <row r="29" spans="1:7">
      <c r="A29" s="226"/>
      <c r="B29" s="398" t="s">
        <v>697</v>
      </c>
      <c r="C29" s="220"/>
      <c r="D29" s="275" t="s">
        <v>698</v>
      </c>
      <c r="E29" s="221">
        <v>221</v>
      </c>
      <c r="F29" s="221">
        <v>198.9</v>
      </c>
      <c r="G29" s="282">
        <v>179</v>
      </c>
    </row>
    <row r="30" spans="1:7">
      <c r="A30" s="226"/>
      <c r="B30" s="398" t="s">
        <v>699</v>
      </c>
      <c r="C30" s="220">
        <v>117101494</v>
      </c>
      <c r="D30" s="275" t="s">
        <v>700</v>
      </c>
      <c r="E30" s="221">
        <v>221</v>
      </c>
      <c r="F30" s="221">
        <v>198.9</v>
      </c>
      <c r="G30" s="282">
        <v>179</v>
      </c>
    </row>
    <row r="31" spans="1:7">
      <c r="A31" s="273"/>
      <c r="B31" s="398" t="s">
        <v>701</v>
      </c>
      <c r="C31" s="220">
        <v>117102044</v>
      </c>
      <c r="D31" s="275" t="s">
        <v>702</v>
      </c>
      <c r="E31" s="221">
        <v>221</v>
      </c>
      <c r="F31" s="221">
        <v>198.9</v>
      </c>
      <c r="G31" s="282">
        <v>179</v>
      </c>
    </row>
    <row r="32" spans="1:7">
      <c r="A32" s="226"/>
      <c r="B32" s="366" t="s">
        <v>703</v>
      </c>
      <c r="C32" s="214"/>
      <c r="D32" s="215"/>
      <c r="E32" s="261" t="s">
        <v>229</v>
      </c>
      <c r="F32" s="261" t="s">
        <v>229</v>
      </c>
      <c r="G32" s="262" t="s">
        <v>229</v>
      </c>
    </row>
    <row r="33" spans="1:7">
      <c r="A33" s="226"/>
      <c r="B33" s="398" t="s">
        <v>704</v>
      </c>
      <c r="C33" s="220">
        <v>117102142</v>
      </c>
      <c r="D33" s="275" t="s">
        <v>705</v>
      </c>
      <c r="E33" s="221">
        <v>132.70000000000002</v>
      </c>
      <c r="F33" s="221">
        <v>119.4</v>
      </c>
      <c r="G33" s="282">
        <v>107.5</v>
      </c>
    </row>
    <row r="34" spans="1:7">
      <c r="A34" s="226"/>
      <c r="B34" s="398" t="s">
        <v>706</v>
      </c>
      <c r="C34" s="220" t="s">
        <v>156</v>
      </c>
      <c r="D34" s="275" t="s">
        <v>707</v>
      </c>
      <c r="E34" s="221">
        <v>132.70000000000002</v>
      </c>
      <c r="F34" s="221">
        <v>119.4</v>
      </c>
      <c r="G34" s="282">
        <v>107.5</v>
      </c>
    </row>
    <row r="35" spans="1:7">
      <c r="A35" s="226"/>
      <c r="B35" s="398" t="s">
        <v>708</v>
      </c>
      <c r="C35" s="220">
        <v>117102143</v>
      </c>
      <c r="D35" s="275" t="s">
        <v>709</v>
      </c>
      <c r="E35" s="221">
        <v>132.70000000000002</v>
      </c>
      <c r="F35" s="221">
        <v>119.4</v>
      </c>
      <c r="G35" s="282">
        <v>107.5</v>
      </c>
    </row>
    <row r="36" spans="1:7">
      <c r="A36" s="273"/>
      <c r="B36" s="398" t="s">
        <v>710</v>
      </c>
      <c r="C36" s="220">
        <v>117102144</v>
      </c>
      <c r="D36" s="275" t="s">
        <v>711</v>
      </c>
      <c r="E36" s="221">
        <v>132.70000000000002</v>
      </c>
      <c r="F36" s="221">
        <v>119.4</v>
      </c>
      <c r="G36" s="282">
        <v>107.5</v>
      </c>
    </row>
    <row r="37" spans="1:7">
      <c r="A37" s="226"/>
      <c r="B37" s="366" t="s">
        <v>712</v>
      </c>
      <c r="C37" s="214"/>
      <c r="D37" s="215"/>
      <c r="E37" s="261" t="s">
        <v>229</v>
      </c>
      <c r="F37" s="261" t="s">
        <v>229</v>
      </c>
      <c r="G37" s="262" t="s">
        <v>229</v>
      </c>
    </row>
    <row r="38" spans="1:7">
      <c r="A38" s="226"/>
      <c r="B38" s="398" t="s">
        <v>713</v>
      </c>
      <c r="C38" s="220">
        <v>117102145</v>
      </c>
      <c r="D38" s="36" t="s">
        <v>714</v>
      </c>
      <c r="E38" s="221">
        <v>253.70000000000002</v>
      </c>
      <c r="F38" s="221">
        <v>228.3</v>
      </c>
      <c r="G38" s="282">
        <v>205.5</v>
      </c>
    </row>
    <row r="39" spans="1:7">
      <c r="A39" s="226"/>
      <c r="B39" s="398" t="s">
        <v>715</v>
      </c>
      <c r="C39" s="220"/>
      <c r="D39" s="36" t="s">
        <v>716</v>
      </c>
      <c r="E39" s="221">
        <v>253.70000000000002</v>
      </c>
      <c r="F39" s="221">
        <v>228.3</v>
      </c>
      <c r="G39" s="282">
        <v>205.5</v>
      </c>
    </row>
    <row r="40" spans="1:7">
      <c r="A40" s="226"/>
      <c r="B40" s="398" t="s">
        <v>717</v>
      </c>
      <c r="C40" s="220">
        <v>117102146</v>
      </c>
      <c r="D40" s="36" t="s">
        <v>718</v>
      </c>
      <c r="E40" s="221">
        <v>253.70000000000002</v>
      </c>
      <c r="F40" s="221">
        <v>228.3</v>
      </c>
      <c r="G40" s="282">
        <v>205.5</v>
      </c>
    </row>
    <row r="41" spans="1:7">
      <c r="A41" s="273"/>
      <c r="B41" s="398" t="s">
        <v>719</v>
      </c>
      <c r="C41" s="220">
        <v>117102147</v>
      </c>
      <c r="D41" s="36" t="s">
        <v>720</v>
      </c>
      <c r="E41" s="221">
        <v>253.70000000000002</v>
      </c>
      <c r="F41" s="221">
        <v>228.3</v>
      </c>
      <c r="G41" s="282">
        <v>205.5</v>
      </c>
    </row>
    <row r="42" spans="1:7">
      <c r="A42" s="226"/>
      <c r="B42" s="366" t="s">
        <v>721</v>
      </c>
      <c r="C42" s="214"/>
      <c r="D42" s="215"/>
      <c r="E42" s="261" t="s">
        <v>229</v>
      </c>
      <c r="F42" s="261" t="s">
        <v>229</v>
      </c>
      <c r="G42" s="262" t="s">
        <v>229</v>
      </c>
    </row>
    <row r="43" spans="1:7">
      <c r="A43" s="226"/>
      <c r="B43" s="398" t="s">
        <v>722</v>
      </c>
      <c r="C43" s="220">
        <v>117101468</v>
      </c>
      <c r="D43" s="275" t="s">
        <v>723</v>
      </c>
      <c r="E43" s="221">
        <v>104.9</v>
      </c>
      <c r="F43" s="221">
        <v>94.4</v>
      </c>
      <c r="G43" s="282">
        <v>85</v>
      </c>
    </row>
    <row r="44" spans="1:7">
      <c r="A44" s="226"/>
      <c r="B44" s="398" t="s">
        <v>724</v>
      </c>
      <c r="C44" s="220" t="s">
        <v>156</v>
      </c>
      <c r="D44" s="275" t="s">
        <v>725</v>
      </c>
      <c r="E44" s="221">
        <v>104.9</v>
      </c>
      <c r="F44" s="221">
        <v>94.4</v>
      </c>
      <c r="G44" s="282">
        <v>85</v>
      </c>
    </row>
    <row r="45" spans="1:7">
      <c r="A45" s="226"/>
      <c r="B45" s="398" t="s">
        <v>726</v>
      </c>
      <c r="C45" s="220">
        <v>117101469</v>
      </c>
      <c r="D45" s="275" t="s">
        <v>727</v>
      </c>
      <c r="E45" s="221">
        <v>104.9</v>
      </c>
      <c r="F45" s="221">
        <v>94.4</v>
      </c>
      <c r="G45" s="282">
        <v>85</v>
      </c>
    </row>
    <row r="46" spans="1:7">
      <c r="A46" s="273"/>
      <c r="B46" s="398" t="s">
        <v>728</v>
      </c>
      <c r="C46" s="220">
        <v>117101470</v>
      </c>
      <c r="D46" s="275" t="s">
        <v>729</v>
      </c>
      <c r="E46" s="221">
        <v>104.9</v>
      </c>
      <c r="F46" s="221">
        <v>94.4</v>
      </c>
      <c r="G46" s="282">
        <v>85</v>
      </c>
    </row>
    <row r="47" spans="1:7">
      <c r="A47" s="226"/>
      <c r="B47" s="366" t="s">
        <v>730</v>
      </c>
      <c r="C47" s="214"/>
      <c r="D47" s="215"/>
      <c r="E47" s="261" t="s">
        <v>229</v>
      </c>
      <c r="F47" s="261" t="s">
        <v>229</v>
      </c>
      <c r="G47" s="262" t="s">
        <v>229</v>
      </c>
    </row>
    <row r="48" spans="1:7">
      <c r="A48" s="226"/>
      <c r="B48" s="398" t="s">
        <v>731</v>
      </c>
      <c r="C48" s="220">
        <v>117101471</v>
      </c>
      <c r="D48" s="36" t="s">
        <v>732</v>
      </c>
      <c r="E48" s="221">
        <v>225.9</v>
      </c>
      <c r="F48" s="221">
        <v>203.3</v>
      </c>
      <c r="G48" s="282">
        <v>183</v>
      </c>
    </row>
    <row r="49" spans="1:7">
      <c r="A49" s="226"/>
      <c r="B49" s="398" t="s">
        <v>733</v>
      </c>
      <c r="C49" s="220" t="s">
        <v>156</v>
      </c>
      <c r="D49" s="36" t="s">
        <v>734</v>
      </c>
      <c r="E49" s="221">
        <v>225.9</v>
      </c>
      <c r="F49" s="221">
        <v>203.3</v>
      </c>
      <c r="G49" s="282">
        <v>183</v>
      </c>
    </row>
    <row r="50" spans="1:7">
      <c r="A50" s="226"/>
      <c r="B50" s="398" t="s">
        <v>735</v>
      </c>
      <c r="C50" s="220">
        <v>117101472</v>
      </c>
      <c r="D50" s="36" t="s">
        <v>736</v>
      </c>
      <c r="E50" s="221">
        <v>225.9</v>
      </c>
      <c r="F50" s="221">
        <v>203.3</v>
      </c>
      <c r="G50" s="282">
        <v>183</v>
      </c>
    </row>
    <row r="51" spans="1:7">
      <c r="A51" s="273"/>
      <c r="B51" s="398" t="s">
        <v>737</v>
      </c>
      <c r="C51" s="220">
        <v>117101473</v>
      </c>
      <c r="D51" s="36" t="s">
        <v>738</v>
      </c>
      <c r="E51" s="221">
        <v>225.9</v>
      </c>
      <c r="F51" s="221">
        <v>203.3</v>
      </c>
      <c r="G51" s="282">
        <v>183</v>
      </c>
    </row>
    <row r="52" spans="1:7">
      <c r="A52" s="226"/>
      <c r="B52" s="366" t="s">
        <v>739</v>
      </c>
      <c r="C52" s="214"/>
      <c r="D52" s="215"/>
      <c r="E52" s="261" t="s">
        <v>229</v>
      </c>
      <c r="F52" s="261" t="s">
        <v>229</v>
      </c>
      <c r="G52" s="262" t="s">
        <v>229</v>
      </c>
    </row>
    <row r="53" spans="1:7">
      <c r="A53" s="226"/>
      <c r="B53" s="398" t="s">
        <v>740</v>
      </c>
      <c r="C53" s="220">
        <v>117101176</v>
      </c>
      <c r="D53" s="275" t="s">
        <v>741</v>
      </c>
      <c r="E53" s="221">
        <v>146.9</v>
      </c>
      <c r="F53" s="221">
        <v>132.20000000000002</v>
      </c>
      <c r="G53" s="282">
        <v>119</v>
      </c>
    </row>
    <row r="54" spans="1:7">
      <c r="A54" s="226"/>
      <c r="B54" s="398" t="s">
        <v>742</v>
      </c>
      <c r="C54" s="220"/>
      <c r="D54" s="275" t="s">
        <v>743</v>
      </c>
      <c r="E54" s="221">
        <v>146.9</v>
      </c>
      <c r="F54" s="221">
        <v>132.20000000000002</v>
      </c>
      <c r="G54" s="282">
        <v>119</v>
      </c>
    </row>
    <row r="55" spans="1:7">
      <c r="A55" s="226"/>
      <c r="B55" s="398" t="s">
        <v>744</v>
      </c>
      <c r="C55" s="220">
        <v>117101177</v>
      </c>
      <c r="D55" s="275" t="s">
        <v>745</v>
      </c>
      <c r="E55" s="221">
        <v>146.9</v>
      </c>
      <c r="F55" s="221">
        <v>132.20000000000002</v>
      </c>
      <c r="G55" s="282">
        <v>119</v>
      </c>
    </row>
    <row r="56" spans="1:7">
      <c r="A56" s="273"/>
      <c r="B56" s="398" t="s">
        <v>746</v>
      </c>
      <c r="C56" s="220">
        <v>117102045</v>
      </c>
      <c r="D56" s="275" t="s">
        <v>747</v>
      </c>
      <c r="E56" s="221">
        <v>146.9</v>
      </c>
      <c r="F56" s="221">
        <v>132.20000000000002</v>
      </c>
      <c r="G56" s="282">
        <v>119</v>
      </c>
    </row>
    <row r="57" spans="1:7">
      <c r="A57" s="226"/>
      <c r="B57" s="366" t="s">
        <v>748</v>
      </c>
      <c r="C57" s="214"/>
      <c r="D57" s="215"/>
      <c r="E57" s="261" t="s">
        <v>229</v>
      </c>
      <c r="F57" s="261" t="s">
        <v>229</v>
      </c>
      <c r="G57" s="262" t="s">
        <v>229</v>
      </c>
    </row>
    <row r="58" spans="1:7">
      <c r="A58" s="226"/>
      <c r="B58" s="398" t="s">
        <v>749</v>
      </c>
      <c r="C58" s="220">
        <v>117101182</v>
      </c>
      <c r="D58" s="275" t="s">
        <v>750</v>
      </c>
      <c r="E58" s="221">
        <v>267.90000000000003</v>
      </c>
      <c r="F58" s="221">
        <v>241.10000000000002</v>
      </c>
      <c r="G58" s="282">
        <v>217</v>
      </c>
    </row>
    <row r="59" spans="1:7">
      <c r="A59" s="226"/>
      <c r="B59" s="398" t="s">
        <v>751</v>
      </c>
      <c r="C59" s="220"/>
      <c r="D59" s="275" t="s">
        <v>752</v>
      </c>
      <c r="E59" s="221">
        <v>267.90000000000003</v>
      </c>
      <c r="F59" s="221">
        <v>241.10000000000002</v>
      </c>
      <c r="G59" s="282">
        <v>217</v>
      </c>
    </row>
    <row r="60" spans="1:7">
      <c r="A60" s="226"/>
      <c r="B60" s="398" t="s">
        <v>753</v>
      </c>
      <c r="C60" s="220">
        <v>117101183</v>
      </c>
      <c r="D60" s="275" t="s">
        <v>754</v>
      </c>
      <c r="E60" s="221">
        <v>267.90000000000003</v>
      </c>
      <c r="F60" s="221">
        <v>241.10000000000002</v>
      </c>
      <c r="G60" s="282">
        <v>217</v>
      </c>
    </row>
    <row r="61" spans="1:7">
      <c r="A61" s="273"/>
      <c r="B61" s="398" t="s">
        <v>755</v>
      </c>
      <c r="C61" s="220">
        <v>117101467</v>
      </c>
      <c r="D61" s="275" t="s">
        <v>756</v>
      </c>
      <c r="E61" s="221">
        <v>267.90000000000003</v>
      </c>
      <c r="F61" s="221">
        <v>241.10000000000002</v>
      </c>
      <c r="G61" s="282">
        <v>217</v>
      </c>
    </row>
    <row r="62" spans="1:7">
      <c r="A62" s="226"/>
      <c r="B62" s="366" t="s">
        <v>757</v>
      </c>
      <c r="C62" s="214"/>
      <c r="D62" s="215"/>
      <c r="E62" s="261" t="s">
        <v>229</v>
      </c>
      <c r="F62" s="261" t="s">
        <v>229</v>
      </c>
      <c r="G62" s="262" t="s">
        <v>229</v>
      </c>
    </row>
    <row r="63" spans="1:7">
      <c r="A63" s="226"/>
      <c r="B63" s="398" t="s">
        <v>758</v>
      </c>
      <c r="C63" s="220">
        <v>117101006</v>
      </c>
      <c r="D63" s="275" t="s">
        <v>759</v>
      </c>
      <c r="E63" s="221">
        <v>113.60000000000001</v>
      </c>
      <c r="F63" s="221">
        <v>102.2</v>
      </c>
      <c r="G63" s="282">
        <v>92</v>
      </c>
    </row>
    <row r="64" spans="1:7">
      <c r="A64" s="226"/>
      <c r="B64" s="398" t="s">
        <v>760</v>
      </c>
      <c r="C64" s="220"/>
      <c r="D64" s="275" t="s">
        <v>761</v>
      </c>
      <c r="E64" s="221">
        <v>113.60000000000001</v>
      </c>
      <c r="F64" s="221">
        <v>102.2</v>
      </c>
      <c r="G64" s="282">
        <v>92</v>
      </c>
    </row>
    <row r="65" spans="1:7">
      <c r="A65" s="226"/>
      <c r="B65" s="398" t="s">
        <v>762</v>
      </c>
      <c r="C65" s="220">
        <v>117101257</v>
      </c>
      <c r="D65" s="275" t="s">
        <v>763</v>
      </c>
      <c r="E65" s="221">
        <v>113.60000000000001</v>
      </c>
      <c r="F65" s="221">
        <v>102.2</v>
      </c>
      <c r="G65" s="282">
        <v>92</v>
      </c>
    </row>
    <row r="66" spans="1:7">
      <c r="A66" s="273"/>
      <c r="B66" s="398" t="s">
        <v>764</v>
      </c>
      <c r="C66" s="220">
        <v>117102041</v>
      </c>
      <c r="D66" s="275" t="s">
        <v>765</v>
      </c>
      <c r="E66" s="221">
        <v>113.60000000000001</v>
      </c>
      <c r="F66" s="221">
        <v>102.2</v>
      </c>
      <c r="G66" s="282">
        <v>92</v>
      </c>
    </row>
    <row r="67" spans="1:7">
      <c r="A67" s="226"/>
      <c r="B67" s="366" t="s">
        <v>766</v>
      </c>
      <c r="C67" s="214"/>
      <c r="D67" s="215"/>
      <c r="E67" s="261" t="s">
        <v>229</v>
      </c>
      <c r="F67" s="261" t="s">
        <v>229</v>
      </c>
      <c r="G67" s="262" t="s">
        <v>229</v>
      </c>
    </row>
    <row r="68" spans="1:7">
      <c r="A68" s="226"/>
      <c r="B68" s="398" t="s">
        <v>767</v>
      </c>
      <c r="C68" s="220">
        <v>117101493</v>
      </c>
      <c r="D68" s="275" t="s">
        <v>768</v>
      </c>
      <c r="E68" s="221">
        <v>234.60000000000002</v>
      </c>
      <c r="F68" s="221">
        <v>211.10000000000002</v>
      </c>
      <c r="G68" s="282">
        <v>190</v>
      </c>
    </row>
    <row r="69" spans="1:7">
      <c r="A69" s="226"/>
      <c r="B69" s="398" t="s">
        <v>769</v>
      </c>
      <c r="C69" s="220" t="s">
        <v>156</v>
      </c>
      <c r="D69" s="275" t="s">
        <v>770</v>
      </c>
      <c r="E69" s="221">
        <v>234.60000000000002</v>
      </c>
      <c r="F69" s="221">
        <v>211.10000000000002</v>
      </c>
      <c r="G69" s="282">
        <v>190</v>
      </c>
    </row>
    <row r="70" spans="1:7">
      <c r="A70" s="226"/>
      <c r="B70" s="398" t="s">
        <v>771</v>
      </c>
      <c r="C70" s="220">
        <v>117101495</v>
      </c>
      <c r="D70" s="275" t="s">
        <v>772</v>
      </c>
      <c r="E70" s="221">
        <v>234.60000000000002</v>
      </c>
      <c r="F70" s="221">
        <v>211.10000000000002</v>
      </c>
      <c r="G70" s="282">
        <v>190</v>
      </c>
    </row>
    <row r="71" spans="1:7">
      <c r="A71" s="273"/>
      <c r="B71" s="398" t="s">
        <v>773</v>
      </c>
      <c r="C71" s="220">
        <v>117102043</v>
      </c>
      <c r="D71" s="275" t="s">
        <v>774</v>
      </c>
      <c r="E71" s="221">
        <v>234.60000000000002</v>
      </c>
      <c r="F71" s="221">
        <v>211.10000000000002</v>
      </c>
      <c r="G71" s="282">
        <v>190</v>
      </c>
    </row>
    <row r="72" spans="1:7">
      <c r="A72" s="226"/>
      <c r="B72" s="366" t="s">
        <v>775</v>
      </c>
      <c r="C72" s="214"/>
      <c r="D72" s="215"/>
      <c r="E72" s="261" t="s">
        <v>229</v>
      </c>
      <c r="F72" s="261" t="s">
        <v>229</v>
      </c>
      <c r="G72" s="262" t="s">
        <v>229</v>
      </c>
    </row>
    <row r="73" spans="1:7">
      <c r="A73" s="226"/>
      <c r="B73" s="398" t="s">
        <v>776</v>
      </c>
      <c r="C73" s="220"/>
      <c r="D73" s="275" t="s">
        <v>777</v>
      </c>
      <c r="E73" s="221">
        <v>158</v>
      </c>
      <c r="F73" s="221">
        <v>142.5</v>
      </c>
      <c r="G73" s="282">
        <v>130</v>
      </c>
    </row>
    <row r="74" spans="1:7">
      <c r="A74" s="226"/>
      <c r="B74" s="398" t="s">
        <v>778</v>
      </c>
      <c r="C74" s="220"/>
      <c r="D74" s="275" t="s">
        <v>779</v>
      </c>
      <c r="E74" s="221">
        <v>158</v>
      </c>
      <c r="F74" s="221">
        <v>142.5</v>
      </c>
      <c r="G74" s="282">
        <v>130</v>
      </c>
    </row>
    <row r="75" spans="1:7">
      <c r="A75" s="226"/>
      <c r="B75" s="398" t="s">
        <v>780</v>
      </c>
      <c r="C75" s="220">
        <v>117104288</v>
      </c>
      <c r="D75" s="275" t="s">
        <v>781</v>
      </c>
      <c r="E75" s="221">
        <v>158</v>
      </c>
      <c r="F75" s="221">
        <v>142.5</v>
      </c>
      <c r="G75" s="282">
        <v>130</v>
      </c>
    </row>
    <row r="76" spans="1:7">
      <c r="A76" s="273"/>
      <c r="B76" s="398" t="s">
        <v>782</v>
      </c>
      <c r="C76" s="220"/>
      <c r="D76" s="275" t="s">
        <v>783</v>
      </c>
      <c r="E76" s="221">
        <v>158</v>
      </c>
      <c r="F76" s="221">
        <v>142.5</v>
      </c>
      <c r="G76" s="282">
        <v>130</v>
      </c>
    </row>
    <row r="77" spans="1:7">
      <c r="A77" s="226"/>
      <c r="B77" s="366" t="s">
        <v>784</v>
      </c>
      <c r="C77" s="214"/>
      <c r="D77" s="215"/>
      <c r="E77" s="261" t="s">
        <v>229</v>
      </c>
      <c r="F77" s="261" t="s">
        <v>229</v>
      </c>
      <c r="G77" s="262" t="s">
        <v>229</v>
      </c>
    </row>
    <row r="78" spans="1:7">
      <c r="A78" s="226"/>
      <c r="B78" s="398" t="s">
        <v>785</v>
      </c>
      <c r="C78" s="220"/>
      <c r="D78" s="275" t="s">
        <v>786</v>
      </c>
      <c r="E78" s="221">
        <v>281.40000000000003</v>
      </c>
      <c r="F78" s="221">
        <v>253.3</v>
      </c>
      <c r="G78" s="282">
        <v>228</v>
      </c>
    </row>
    <row r="79" spans="1:7">
      <c r="A79" s="226"/>
      <c r="B79" s="398" t="s">
        <v>787</v>
      </c>
      <c r="C79" s="220"/>
      <c r="D79" s="275" t="s">
        <v>788</v>
      </c>
      <c r="E79" s="221">
        <v>281.40000000000003</v>
      </c>
      <c r="F79" s="221">
        <v>253.3</v>
      </c>
      <c r="G79" s="282">
        <v>228</v>
      </c>
    </row>
    <row r="80" spans="1:7">
      <c r="A80" s="226"/>
      <c r="B80" s="398" t="s">
        <v>789</v>
      </c>
      <c r="C80" s="220"/>
      <c r="D80" s="275" t="s">
        <v>790</v>
      </c>
      <c r="E80" s="221">
        <v>281.40000000000003</v>
      </c>
      <c r="F80" s="221">
        <v>253.3</v>
      </c>
      <c r="G80" s="282">
        <v>228</v>
      </c>
    </row>
    <row r="81" spans="1:7">
      <c r="A81" s="226"/>
      <c r="B81" s="398" t="s">
        <v>791</v>
      </c>
      <c r="C81" s="220"/>
      <c r="D81" s="275" t="s">
        <v>792</v>
      </c>
      <c r="E81" s="225">
        <v>281.40000000000003</v>
      </c>
      <c r="F81" s="225">
        <v>253.3</v>
      </c>
      <c r="G81" s="351">
        <v>228</v>
      </c>
    </row>
    <row r="82" spans="1:7">
      <c r="A82" s="226"/>
      <c r="B82" s="277" t="s">
        <v>147</v>
      </c>
      <c r="C82" s="228"/>
      <c r="D82" s="283" t="s">
        <v>148</v>
      </c>
      <c r="E82" s="417"/>
      <c r="F82" s="418" t="s">
        <v>149</v>
      </c>
      <c r="G82" s="419"/>
    </row>
    <row r="83" spans="1:7">
      <c r="A83" s="226"/>
      <c r="B83" s="398" t="s">
        <v>405</v>
      </c>
      <c r="C83" s="220"/>
      <c r="D83" s="346" t="s">
        <v>348</v>
      </c>
      <c r="E83" s="420"/>
      <c r="F83" s="131">
        <v>15</v>
      </c>
      <c r="G83" s="421"/>
    </row>
    <row r="84" spans="1:7">
      <c r="A84" s="226"/>
      <c r="B84" s="256" t="s">
        <v>793</v>
      </c>
      <c r="C84" s="220"/>
      <c r="D84" s="346" t="s">
        <v>794</v>
      </c>
      <c r="E84" s="420"/>
      <c r="F84" s="131">
        <v>10</v>
      </c>
      <c r="G84" s="421"/>
    </row>
    <row r="85" spans="1:7">
      <c r="A85" s="226"/>
      <c r="B85" s="398" t="s">
        <v>795</v>
      </c>
      <c r="C85" s="220"/>
      <c r="D85" s="346" t="s">
        <v>796</v>
      </c>
      <c r="E85" s="422"/>
      <c r="F85" s="131">
        <v>24</v>
      </c>
      <c r="G85" s="421"/>
    </row>
    <row r="86" spans="1:7">
      <c r="A86" s="255"/>
      <c r="B86" s="256" t="s">
        <v>797</v>
      </c>
      <c r="C86" s="37">
        <v>476100455</v>
      </c>
      <c r="D86" s="428" t="s">
        <v>798</v>
      </c>
      <c r="E86" s="423"/>
      <c r="F86" s="389">
        <v>33</v>
      </c>
      <c r="G86" s="421"/>
    </row>
    <row r="87" spans="1:7">
      <c r="A87" s="255"/>
      <c r="B87" s="256" t="s">
        <v>799</v>
      </c>
      <c r="C87" s="37">
        <v>476100387</v>
      </c>
      <c r="D87" s="428" t="s">
        <v>800</v>
      </c>
      <c r="E87" s="424"/>
      <c r="F87" s="401">
        <v>89</v>
      </c>
      <c r="G87" s="421"/>
    </row>
    <row r="88" spans="1:7">
      <c r="A88" s="255"/>
      <c r="B88" s="256" t="s">
        <v>801</v>
      </c>
      <c r="C88" s="37">
        <v>476100307</v>
      </c>
      <c r="D88" s="428" t="s">
        <v>802</v>
      </c>
      <c r="E88" s="424"/>
      <c r="F88" s="401">
        <v>143</v>
      </c>
      <c r="G88" s="421"/>
    </row>
    <row r="89" spans="1:7" ht="18" customHeight="1">
      <c r="A89" s="303"/>
      <c r="B89" s="256" t="s">
        <v>154</v>
      </c>
      <c r="C89" s="37">
        <v>476100458</v>
      </c>
      <c r="D89" s="428" t="s">
        <v>155</v>
      </c>
      <c r="E89" s="424" t="s">
        <v>156</v>
      </c>
      <c r="F89" s="401">
        <v>57</v>
      </c>
      <c r="G89" s="421" t="s">
        <v>156</v>
      </c>
    </row>
    <row r="90" spans="1:7" ht="18" customHeight="1">
      <c r="A90" s="303"/>
      <c r="B90" s="256" t="s">
        <v>157</v>
      </c>
      <c r="C90" s="37">
        <v>476100271</v>
      </c>
      <c r="D90" s="428" t="s">
        <v>158</v>
      </c>
      <c r="E90" s="424" t="s">
        <v>156</v>
      </c>
      <c r="F90" s="402">
        <v>143</v>
      </c>
      <c r="G90" s="421" t="s">
        <v>156</v>
      </c>
    </row>
    <row r="91" spans="1:7">
      <c r="A91" s="255"/>
      <c r="B91" s="256" t="s">
        <v>159</v>
      </c>
      <c r="C91" s="129">
        <v>476100457</v>
      </c>
      <c r="D91" s="428" t="s">
        <v>160</v>
      </c>
      <c r="E91" s="424" t="s">
        <v>156</v>
      </c>
      <c r="F91" s="402">
        <v>45</v>
      </c>
      <c r="G91" s="421" t="s">
        <v>156</v>
      </c>
    </row>
    <row r="92" spans="1:7">
      <c r="A92" s="255"/>
      <c r="B92" s="256" t="s">
        <v>161</v>
      </c>
      <c r="C92" s="129">
        <v>476100283</v>
      </c>
      <c r="D92" s="428" t="s">
        <v>162</v>
      </c>
      <c r="E92" s="424" t="s">
        <v>156</v>
      </c>
      <c r="F92" s="402">
        <v>149</v>
      </c>
      <c r="G92" s="421" t="s">
        <v>156</v>
      </c>
    </row>
    <row r="93" spans="1:7">
      <c r="A93" s="226"/>
      <c r="B93" s="398" t="s">
        <v>803</v>
      </c>
      <c r="C93" s="220"/>
      <c r="D93" s="346" t="s">
        <v>804</v>
      </c>
      <c r="E93" s="420"/>
      <c r="F93" s="357" t="s">
        <v>576</v>
      </c>
      <c r="G93" s="421"/>
    </row>
    <row r="94" spans="1:7">
      <c r="A94" s="226"/>
      <c r="B94" s="398" t="s">
        <v>167</v>
      </c>
      <c r="C94" s="220"/>
      <c r="D94" s="346" t="s">
        <v>300</v>
      </c>
      <c r="E94" s="420"/>
      <c r="F94" s="131">
        <v>10</v>
      </c>
      <c r="G94" s="421"/>
    </row>
    <row r="95" spans="1:7">
      <c r="A95" s="226"/>
      <c r="B95" s="398" t="s">
        <v>805</v>
      </c>
      <c r="C95" s="220"/>
      <c r="D95" s="346" t="s">
        <v>806</v>
      </c>
      <c r="E95" s="420"/>
      <c r="F95" s="131">
        <v>18</v>
      </c>
      <c r="G95" s="421"/>
    </row>
    <row r="96" spans="1:7">
      <c r="A96" s="226"/>
      <c r="B96" s="398" t="s">
        <v>807</v>
      </c>
      <c r="C96" s="220"/>
      <c r="D96" s="346" t="s">
        <v>807</v>
      </c>
      <c r="E96" s="420"/>
      <c r="F96" s="131" t="s">
        <v>576</v>
      </c>
      <c r="G96" s="421"/>
    </row>
    <row r="97" spans="1:7">
      <c r="A97" s="226"/>
      <c r="B97" s="398" t="s">
        <v>174</v>
      </c>
      <c r="C97" s="220"/>
      <c r="D97" s="346" t="s">
        <v>304</v>
      </c>
      <c r="E97" s="420"/>
      <c r="F97" s="131">
        <v>10</v>
      </c>
      <c r="G97" s="421"/>
    </row>
    <row r="98" spans="1:7">
      <c r="A98" s="226"/>
      <c r="B98" s="398" t="s">
        <v>601</v>
      </c>
      <c r="C98" s="220"/>
      <c r="D98" s="346" t="s">
        <v>808</v>
      </c>
      <c r="E98" s="420"/>
      <c r="F98" s="131">
        <v>7</v>
      </c>
      <c r="G98" s="421"/>
    </row>
    <row r="99" spans="1:7">
      <c r="A99" s="226"/>
      <c r="B99" s="403" t="s">
        <v>809</v>
      </c>
      <c r="C99" s="220"/>
      <c r="D99" s="346" t="s">
        <v>810</v>
      </c>
      <c r="E99" s="420"/>
      <c r="F99" s="131">
        <v>18</v>
      </c>
      <c r="G99" s="421"/>
    </row>
    <row r="100" spans="1:7">
      <c r="A100" s="226"/>
      <c r="B100" s="403" t="s">
        <v>178</v>
      </c>
      <c r="C100" s="223"/>
      <c r="D100" s="404" t="s">
        <v>811</v>
      </c>
      <c r="E100" s="425"/>
      <c r="F100" s="426" t="s">
        <v>576</v>
      </c>
      <c r="G100" s="427"/>
    </row>
    <row r="101" spans="1:7">
      <c r="A101" s="226"/>
      <c r="B101" s="241" t="s">
        <v>180</v>
      </c>
      <c r="C101" s="267" t="s">
        <v>67</v>
      </c>
      <c r="D101" s="235" t="s">
        <v>148</v>
      </c>
      <c r="E101" s="429">
        <v>0.15</v>
      </c>
      <c r="F101" s="430">
        <v>0.1</v>
      </c>
      <c r="G101" s="429">
        <v>0.05</v>
      </c>
    </row>
    <row r="102" spans="1:7">
      <c r="A102" s="226"/>
      <c r="B102" s="398" t="s">
        <v>812</v>
      </c>
      <c r="C102" s="220">
        <v>600100297</v>
      </c>
      <c r="D102" s="250" t="s">
        <v>813</v>
      </c>
      <c r="E102" s="247">
        <v>55.6</v>
      </c>
      <c r="F102" s="247">
        <v>50</v>
      </c>
      <c r="G102" s="405">
        <v>45</v>
      </c>
    </row>
    <row r="103" spans="1:7">
      <c r="A103" s="226"/>
      <c r="B103" s="398" t="s">
        <v>814</v>
      </c>
      <c r="C103" s="220">
        <v>600100321</v>
      </c>
      <c r="D103" s="250" t="s">
        <v>815</v>
      </c>
      <c r="E103" s="247">
        <v>61.800000000000004</v>
      </c>
      <c r="F103" s="247">
        <v>55.6</v>
      </c>
      <c r="G103" s="405">
        <v>50</v>
      </c>
    </row>
    <row r="104" spans="1:7">
      <c r="A104" s="226"/>
      <c r="B104" s="398" t="s">
        <v>816</v>
      </c>
      <c r="C104" s="220">
        <v>600100322</v>
      </c>
      <c r="D104" s="250" t="s">
        <v>817</v>
      </c>
      <c r="E104" s="247">
        <v>79.7</v>
      </c>
      <c r="F104" s="247">
        <v>71.7</v>
      </c>
      <c r="G104" s="405">
        <v>64.5</v>
      </c>
    </row>
    <row r="105" spans="1:7">
      <c r="A105" s="226"/>
      <c r="B105" s="398" t="s">
        <v>818</v>
      </c>
      <c r="C105" s="220">
        <v>600100190</v>
      </c>
      <c r="D105" s="250" t="s">
        <v>813</v>
      </c>
      <c r="E105" s="247">
        <v>65.400000000000006</v>
      </c>
      <c r="F105" s="247">
        <v>58.900000000000006</v>
      </c>
      <c r="G105" s="405">
        <v>53</v>
      </c>
    </row>
    <row r="106" spans="1:7">
      <c r="A106" s="226"/>
      <c r="B106" s="398" t="s">
        <v>819</v>
      </c>
      <c r="C106" s="220">
        <v>600100196</v>
      </c>
      <c r="D106" s="250" t="s">
        <v>815</v>
      </c>
      <c r="E106" s="247">
        <v>75.3</v>
      </c>
      <c r="F106" s="247">
        <v>67.8</v>
      </c>
      <c r="G106" s="405">
        <v>61</v>
      </c>
    </row>
    <row r="107" spans="1:7">
      <c r="A107" s="226"/>
      <c r="B107" s="398" t="s">
        <v>820</v>
      </c>
      <c r="C107" s="220">
        <v>600100314</v>
      </c>
      <c r="D107" s="250" t="s">
        <v>817</v>
      </c>
      <c r="E107" s="247">
        <v>90.100000000000009</v>
      </c>
      <c r="F107" s="247">
        <v>81.100000000000009</v>
      </c>
      <c r="G107" s="405">
        <v>73</v>
      </c>
    </row>
    <row r="108" spans="1:7">
      <c r="A108" s="226"/>
      <c r="B108" s="398" t="s">
        <v>821</v>
      </c>
      <c r="C108" s="220">
        <v>600100303</v>
      </c>
      <c r="D108" s="346" t="s">
        <v>822</v>
      </c>
      <c r="E108" s="247">
        <v>59.2</v>
      </c>
      <c r="F108" s="247">
        <v>53.300000000000004</v>
      </c>
      <c r="G108" s="405">
        <v>48</v>
      </c>
    </row>
    <row r="109" spans="1:7">
      <c r="A109" s="226"/>
      <c r="B109" s="398" t="s">
        <v>823</v>
      </c>
      <c r="C109" s="220">
        <v>600100323</v>
      </c>
      <c r="D109" s="346" t="s">
        <v>824</v>
      </c>
      <c r="E109" s="247">
        <v>61.800000000000004</v>
      </c>
      <c r="F109" s="247">
        <v>55.6</v>
      </c>
      <c r="G109" s="405">
        <v>50</v>
      </c>
    </row>
    <row r="110" spans="1:7">
      <c r="A110" s="226"/>
      <c r="B110" s="398" t="s">
        <v>825</v>
      </c>
      <c r="C110" s="220">
        <v>600100324</v>
      </c>
      <c r="D110" s="346" t="s">
        <v>826</v>
      </c>
      <c r="E110" s="247">
        <v>64.2</v>
      </c>
      <c r="F110" s="247">
        <v>57.800000000000004</v>
      </c>
      <c r="G110" s="405">
        <v>52</v>
      </c>
    </row>
    <row r="111" spans="1:7">
      <c r="A111" s="226"/>
      <c r="B111" s="398" t="s">
        <v>827</v>
      </c>
      <c r="C111" s="220">
        <v>600100293</v>
      </c>
      <c r="D111" s="346" t="s">
        <v>822</v>
      </c>
      <c r="E111" s="247">
        <v>44.400000000000006</v>
      </c>
      <c r="F111" s="247">
        <v>40</v>
      </c>
      <c r="G111" s="405">
        <v>36</v>
      </c>
    </row>
    <row r="112" spans="1:7">
      <c r="A112" s="226"/>
      <c r="B112" s="398" t="s">
        <v>828</v>
      </c>
      <c r="C112" s="220">
        <v>600100317</v>
      </c>
      <c r="D112" s="346" t="s">
        <v>824</v>
      </c>
      <c r="E112" s="247">
        <v>49.300000000000004</v>
      </c>
      <c r="F112" s="247">
        <v>44.400000000000006</v>
      </c>
      <c r="G112" s="405">
        <v>40</v>
      </c>
    </row>
    <row r="113" spans="1:7">
      <c r="A113" s="226"/>
      <c r="B113" s="398" t="s">
        <v>829</v>
      </c>
      <c r="C113" s="220">
        <v>600100318</v>
      </c>
      <c r="D113" s="346" t="s">
        <v>826</v>
      </c>
      <c r="E113" s="247">
        <v>69.100000000000009</v>
      </c>
      <c r="F113" s="247">
        <v>62.2</v>
      </c>
      <c r="G113" s="405">
        <v>56</v>
      </c>
    </row>
    <row r="114" spans="1:7">
      <c r="A114" s="226"/>
      <c r="B114" s="206" t="s">
        <v>181</v>
      </c>
      <c r="C114" s="220">
        <v>600100191</v>
      </c>
      <c r="D114" s="250" t="s">
        <v>182</v>
      </c>
      <c r="E114" s="247">
        <v>30.900000000000002</v>
      </c>
      <c r="F114" s="247">
        <v>27.8</v>
      </c>
      <c r="G114" s="349">
        <v>25</v>
      </c>
    </row>
    <row r="115" spans="1:7">
      <c r="A115" s="226"/>
      <c r="B115" s="206" t="s">
        <v>183</v>
      </c>
      <c r="C115" s="220">
        <v>600100181</v>
      </c>
      <c r="D115" s="250" t="s">
        <v>184</v>
      </c>
      <c r="E115" s="247">
        <v>33.300000000000004</v>
      </c>
      <c r="F115" s="247">
        <v>30</v>
      </c>
      <c r="G115" s="349">
        <v>27</v>
      </c>
    </row>
    <row r="116" spans="1:7">
      <c r="A116" s="226"/>
      <c r="B116" s="406" t="s">
        <v>185</v>
      </c>
      <c r="C116" s="407">
        <v>600100183</v>
      </c>
      <c r="D116" s="408" t="s">
        <v>186</v>
      </c>
      <c r="E116" s="247">
        <v>22.2</v>
      </c>
      <c r="F116" s="247">
        <v>20</v>
      </c>
      <c r="G116" s="457">
        <v>18</v>
      </c>
    </row>
    <row r="117" spans="1:7">
      <c r="A117" s="226"/>
      <c r="B117" s="206" t="s">
        <v>830</v>
      </c>
      <c r="C117" s="220">
        <v>600100315</v>
      </c>
      <c r="D117" s="250" t="s">
        <v>831</v>
      </c>
      <c r="E117" s="247">
        <v>50.7</v>
      </c>
      <c r="F117" s="247">
        <v>45.6</v>
      </c>
      <c r="G117" s="139">
        <v>41</v>
      </c>
    </row>
    <row r="118" spans="1:7">
      <c r="A118" s="226"/>
      <c r="B118" s="206" t="s">
        <v>832</v>
      </c>
      <c r="C118" s="220">
        <v>600100316</v>
      </c>
      <c r="D118" s="250" t="s">
        <v>833</v>
      </c>
      <c r="E118" s="247">
        <v>58</v>
      </c>
      <c r="F118" s="247">
        <v>52.2</v>
      </c>
      <c r="G118" s="139">
        <v>47</v>
      </c>
    </row>
    <row r="119" spans="1:7">
      <c r="A119" s="226"/>
      <c r="B119" s="206" t="s">
        <v>834</v>
      </c>
      <c r="C119" s="220">
        <v>600100253</v>
      </c>
      <c r="D119" s="250" t="s">
        <v>835</v>
      </c>
      <c r="E119" s="247">
        <v>77.800000000000011</v>
      </c>
      <c r="F119" s="247">
        <v>70</v>
      </c>
      <c r="G119" s="139">
        <v>63</v>
      </c>
    </row>
    <row r="120" spans="1:7">
      <c r="A120" s="226"/>
      <c r="B120" s="206" t="s">
        <v>836</v>
      </c>
      <c r="C120" s="220">
        <v>600100302</v>
      </c>
      <c r="D120" s="250" t="s">
        <v>837</v>
      </c>
      <c r="E120" s="247">
        <v>55.6</v>
      </c>
      <c r="F120" s="247">
        <v>50</v>
      </c>
      <c r="G120" s="139">
        <v>45</v>
      </c>
    </row>
    <row r="121" spans="1:7">
      <c r="A121" s="226"/>
      <c r="B121" s="206" t="s">
        <v>838</v>
      </c>
      <c r="C121" s="220">
        <v>600100319</v>
      </c>
      <c r="D121" s="250" t="s">
        <v>839</v>
      </c>
      <c r="E121" s="247">
        <v>63</v>
      </c>
      <c r="F121" s="247">
        <v>56.7</v>
      </c>
      <c r="G121" s="139">
        <v>51</v>
      </c>
    </row>
    <row r="122" spans="1:7">
      <c r="A122" s="226"/>
      <c r="B122" s="206" t="s">
        <v>840</v>
      </c>
      <c r="C122" s="220">
        <v>600100320</v>
      </c>
      <c r="D122" s="250" t="s">
        <v>841</v>
      </c>
      <c r="E122" s="247">
        <v>82.7</v>
      </c>
      <c r="F122" s="247">
        <v>74.400000000000006</v>
      </c>
      <c r="G122" s="139">
        <v>67</v>
      </c>
    </row>
    <row r="123" spans="1:7">
      <c r="A123" s="226"/>
      <c r="B123" s="398" t="s">
        <v>842</v>
      </c>
      <c r="C123" s="220">
        <v>600100295</v>
      </c>
      <c r="D123" s="346" t="s">
        <v>843</v>
      </c>
      <c r="E123" s="247">
        <v>101.2</v>
      </c>
      <c r="F123" s="247">
        <v>91.100000000000009</v>
      </c>
      <c r="G123" s="200">
        <v>82</v>
      </c>
    </row>
    <row r="124" spans="1:7">
      <c r="A124" s="226"/>
      <c r="B124" s="398" t="s">
        <v>187</v>
      </c>
      <c r="C124" s="220">
        <v>600100195</v>
      </c>
      <c r="D124" s="346" t="s">
        <v>844</v>
      </c>
      <c r="E124" s="247">
        <v>14.8</v>
      </c>
      <c r="F124" s="247">
        <v>13.3</v>
      </c>
      <c r="G124" s="200">
        <v>12</v>
      </c>
    </row>
    <row r="125" spans="1:7">
      <c r="A125" s="226"/>
      <c r="B125" s="398" t="s">
        <v>845</v>
      </c>
      <c r="C125" s="220">
        <v>119100082</v>
      </c>
      <c r="D125" s="346" t="s">
        <v>846</v>
      </c>
      <c r="E125" s="247">
        <v>29</v>
      </c>
      <c r="F125" s="247">
        <v>26.1</v>
      </c>
      <c r="G125" s="200">
        <v>23.5</v>
      </c>
    </row>
    <row r="126" spans="1:7">
      <c r="A126" s="226"/>
      <c r="B126" s="398" t="s">
        <v>847</v>
      </c>
      <c r="C126" s="220">
        <v>119100061</v>
      </c>
      <c r="D126" s="346" t="s">
        <v>848</v>
      </c>
      <c r="E126" s="247">
        <v>30.900000000000002</v>
      </c>
      <c r="F126" s="247">
        <v>27.8</v>
      </c>
      <c r="G126" s="200">
        <v>25</v>
      </c>
    </row>
    <row r="127" spans="1:7">
      <c r="A127" s="226"/>
      <c r="B127" s="398" t="s">
        <v>268</v>
      </c>
      <c r="C127" s="220">
        <v>600100299</v>
      </c>
      <c r="D127" s="346" t="s">
        <v>849</v>
      </c>
      <c r="E127" s="247">
        <v>65.400000000000006</v>
      </c>
      <c r="F127" s="247">
        <v>58.900000000000006</v>
      </c>
      <c r="G127" s="200">
        <v>53</v>
      </c>
    </row>
    <row r="128" spans="1:7">
      <c r="A128" s="226"/>
      <c r="B128" s="398" t="s">
        <v>191</v>
      </c>
      <c r="C128" s="220">
        <v>600100294</v>
      </c>
      <c r="D128" s="346" t="s">
        <v>849</v>
      </c>
      <c r="E128" s="247">
        <v>67.900000000000006</v>
      </c>
      <c r="F128" s="247">
        <v>61.1</v>
      </c>
      <c r="G128" s="311">
        <v>55</v>
      </c>
    </row>
    <row r="129" spans="1:7">
      <c r="A129" s="226"/>
      <c r="B129" s="251" t="s">
        <v>193</v>
      </c>
      <c r="C129" s="242" t="s">
        <v>67</v>
      </c>
      <c r="D129" s="252" t="s">
        <v>194</v>
      </c>
      <c r="E129" s="253">
        <v>0.15</v>
      </c>
      <c r="F129" s="307">
        <v>0.1</v>
      </c>
      <c r="G129" s="431">
        <v>0.05</v>
      </c>
    </row>
    <row r="130" spans="1:7" ht="19.5" customHeight="1">
      <c r="A130" s="255"/>
      <c r="B130" s="256" t="s">
        <v>195</v>
      </c>
      <c r="C130" s="37">
        <v>476100466</v>
      </c>
      <c r="D130" s="36" t="s">
        <v>196</v>
      </c>
      <c r="E130" s="225">
        <v>191.3</v>
      </c>
      <c r="F130" s="246">
        <v>172.20000000000002</v>
      </c>
      <c r="G130" s="433">
        <v>155</v>
      </c>
    </row>
    <row r="131" spans="1:7">
      <c r="A131" s="226"/>
      <c r="B131" s="398" t="s">
        <v>197</v>
      </c>
      <c r="C131" s="220">
        <v>476100186</v>
      </c>
      <c r="D131" s="346" t="s">
        <v>198</v>
      </c>
      <c r="E131" s="247">
        <v>159.20000000000002</v>
      </c>
      <c r="F131" s="270">
        <v>143.30000000000001</v>
      </c>
      <c r="G131" s="200">
        <v>129</v>
      </c>
    </row>
    <row r="132" spans="1:7" ht="18.75" customHeight="1">
      <c r="A132" s="255"/>
      <c r="B132" s="256" t="s">
        <v>199</v>
      </c>
      <c r="C132" s="37">
        <v>476100270</v>
      </c>
      <c r="D132" s="36" t="s">
        <v>200</v>
      </c>
      <c r="E132" s="263">
        <v>228.4</v>
      </c>
      <c r="F132" s="362">
        <v>205.60000000000002</v>
      </c>
      <c r="G132" s="434">
        <v>185</v>
      </c>
    </row>
    <row r="133" spans="1:7" ht="18.75" customHeight="1">
      <c r="A133" s="255"/>
      <c r="B133" s="256" t="s">
        <v>201</v>
      </c>
      <c r="C133" s="37">
        <v>476100461</v>
      </c>
      <c r="D133" s="36" t="s">
        <v>202</v>
      </c>
      <c r="E133" s="221">
        <v>203.70000000000002</v>
      </c>
      <c r="F133" s="294">
        <v>183.3</v>
      </c>
      <c r="G133" s="432">
        <v>165</v>
      </c>
    </row>
    <row r="134" spans="1:7">
      <c r="A134" s="255"/>
      <c r="B134" s="256" t="s">
        <v>203</v>
      </c>
      <c r="C134" s="37">
        <v>476100272</v>
      </c>
      <c r="D134" s="36" t="s">
        <v>204</v>
      </c>
      <c r="E134" s="221">
        <v>228.4</v>
      </c>
      <c r="F134" s="294">
        <v>205.60000000000002</v>
      </c>
      <c r="G134" s="435">
        <v>185</v>
      </c>
    </row>
    <row r="135" spans="1:7">
      <c r="A135" s="255"/>
      <c r="B135" s="256" t="s">
        <v>205</v>
      </c>
      <c r="C135" s="37">
        <v>476100467</v>
      </c>
      <c r="D135" s="36" t="s">
        <v>206</v>
      </c>
      <c r="E135" s="221">
        <v>125.9</v>
      </c>
      <c r="F135" s="294">
        <v>113.30000000000001</v>
      </c>
      <c r="G135" s="432">
        <v>102</v>
      </c>
    </row>
    <row r="136" spans="1:7" ht="24">
      <c r="A136" s="255"/>
      <c r="B136" s="256" t="s">
        <v>207</v>
      </c>
      <c r="C136" s="37">
        <v>476100273</v>
      </c>
      <c r="D136" s="36" t="s">
        <v>208</v>
      </c>
      <c r="E136" s="221">
        <v>146.9</v>
      </c>
      <c r="F136" s="294">
        <v>132.20000000000002</v>
      </c>
      <c r="G136" s="432">
        <v>119</v>
      </c>
    </row>
    <row r="137" spans="1:7">
      <c r="A137" s="226"/>
      <c r="B137" s="251" t="s">
        <v>209</v>
      </c>
      <c r="C137" s="409" t="s">
        <v>67</v>
      </c>
      <c r="D137" s="242" t="s">
        <v>194</v>
      </c>
      <c r="E137" s="253">
        <v>0.15</v>
      </c>
      <c r="F137" s="254">
        <v>0.1</v>
      </c>
      <c r="G137" s="436">
        <v>0.05</v>
      </c>
    </row>
    <row r="138" spans="1:7">
      <c r="A138" s="226"/>
      <c r="B138" s="398" t="s">
        <v>850</v>
      </c>
      <c r="C138" s="220">
        <v>226200015</v>
      </c>
      <c r="D138" s="410" t="s">
        <v>851</v>
      </c>
      <c r="E138" s="221">
        <v>14.200000000000001</v>
      </c>
      <c r="F138" s="221">
        <v>12.8</v>
      </c>
      <c r="G138" s="154">
        <v>11.5</v>
      </c>
    </row>
    <row r="139" spans="1:7">
      <c r="A139" s="226"/>
      <c r="B139" s="398" t="s">
        <v>852</v>
      </c>
      <c r="C139" s="220">
        <v>226200013</v>
      </c>
      <c r="D139" s="275" t="s">
        <v>853</v>
      </c>
      <c r="E139" s="221">
        <v>22.900000000000002</v>
      </c>
      <c r="F139" s="221">
        <v>20.6</v>
      </c>
      <c r="G139" s="154">
        <v>18.5</v>
      </c>
    </row>
    <row r="140" spans="1:7">
      <c r="A140" s="226"/>
      <c r="B140" s="398" t="s">
        <v>854</v>
      </c>
      <c r="C140" s="411">
        <v>851200000</v>
      </c>
      <c r="D140" s="275" t="s">
        <v>855</v>
      </c>
      <c r="E140" s="221">
        <v>11.100000000000001</v>
      </c>
      <c r="F140" s="221">
        <v>10</v>
      </c>
      <c r="G140" s="154">
        <v>9</v>
      </c>
    </row>
    <row r="141" spans="1:7" ht="21" customHeight="1">
      <c r="A141" s="305" t="s">
        <v>856</v>
      </c>
      <c r="B141" s="412"/>
      <c r="C141" s="413"/>
      <c r="D141" s="183" t="s">
        <v>156</v>
      </c>
      <c r="E141" s="339"/>
      <c r="F141" s="414"/>
      <c r="G141" s="414"/>
    </row>
    <row r="142" spans="1:7" customFormat="1">
      <c r="A142" s="305" t="s">
        <v>416</v>
      </c>
      <c r="B142" s="415"/>
      <c r="C142" s="339"/>
      <c r="D142" s="337"/>
      <c r="E142" s="339"/>
      <c r="F142" s="340"/>
      <c r="G142" s="340"/>
    </row>
    <row r="143" spans="1:7">
      <c r="A143" s="303"/>
      <c r="B143" s="303"/>
      <c r="C143" s="303"/>
      <c r="D143" s="303"/>
      <c r="E143" s="303"/>
      <c r="F143" s="303"/>
      <c r="G143" s="303"/>
    </row>
    <row r="144" spans="1:7">
      <c r="A144" s="143"/>
      <c r="B144" s="303"/>
      <c r="C144" s="303"/>
      <c r="D144" s="303"/>
      <c r="E144" s="303"/>
      <c r="F144" s="303"/>
      <c r="G144" s="303"/>
    </row>
    <row r="145" spans="1:7">
      <c r="A145" s="143"/>
      <c r="B145" s="143" t="s">
        <v>857</v>
      </c>
      <c r="C145" s="143"/>
      <c r="D145" s="143"/>
      <c r="E145" s="143"/>
      <c r="F145" s="143"/>
      <c r="G145" s="143"/>
    </row>
    <row r="146" spans="1:7">
      <c r="A146" s="143"/>
      <c r="B146" s="143"/>
      <c r="C146" s="143"/>
      <c r="D146" s="143"/>
      <c r="E146" s="143"/>
      <c r="F146" s="143"/>
      <c r="G146" s="143"/>
    </row>
    <row r="147" spans="1:7">
      <c r="A147" s="143"/>
      <c r="B147" s="143"/>
      <c r="C147" s="143"/>
      <c r="D147" s="143"/>
      <c r="E147" s="143"/>
      <c r="F147" s="143"/>
      <c r="G147" s="143"/>
    </row>
    <row r="148" spans="1:7">
      <c r="A148" s="143"/>
      <c r="B148" s="143"/>
      <c r="C148" s="143"/>
      <c r="D148" s="143"/>
      <c r="E148" s="143"/>
      <c r="F148" s="143"/>
      <c r="G148" s="143"/>
    </row>
    <row r="149" spans="1:7">
      <c r="A149" s="143"/>
      <c r="B149" s="143"/>
      <c r="C149" s="143"/>
      <c r="D149" s="143"/>
      <c r="E149" s="143"/>
      <c r="F149" s="143"/>
      <c r="G149" s="143"/>
    </row>
    <row r="150" spans="1:7">
      <c r="A150" s="143"/>
      <c r="B150" s="143"/>
      <c r="C150" s="143"/>
      <c r="D150" s="143"/>
      <c r="E150" s="143"/>
      <c r="F150" s="143"/>
      <c r="G150" s="143"/>
    </row>
    <row r="151" spans="1:7">
      <c r="A151" s="143"/>
      <c r="B151" s="143"/>
      <c r="C151" s="143"/>
      <c r="D151" s="143"/>
      <c r="E151" s="143"/>
      <c r="F151" s="143"/>
      <c r="G151" s="143"/>
    </row>
    <row r="152" spans="1:7">
      <c r="A152" s="143"/>
      <c r="B152" s="143"/>
      <c r="C152" s="143"/>
      <c r="D152" s="143"/>
      <c r="E152" s="143"/>
      <c r="F152" s="143"/>
      <c r="G152" s="143"/>
    </row>
    <row r="153" spans="1:7">
      <c r="A153" s="143"/>
      <c r="B153" s="143"/>
      <c r="C153" s="143"/>
      <c r="D153" s="143"/>
      <c r="E153" s="143"/>
      <c r="F153" s="143"/>
      <c r="G153" s="143"/>
    </row>
    <row r="154" spans="1:7">
      <c r="A154" s="143"/>
      <c r="B154" s="143"/>
      <c r="C154" s="143"/>
      <c r="D154" s="143"/>
      <c r="E154" s="143"/>
      <c r="F154" s="143"/>
      <c r="G154" s="143"/>
    </row>
  </sheetData>
  <hyperlinks>
    <hyperlink ref="A142" location="Index!A1" display="Link to INDEX" xr:uid="{C317ADC9-3E2C-8842-BD7F-B3E977A4E9C6}"/>
    <hyperlink ref="A141" r:id="rId1" xr:uid="{A5D15DC4-5D76-4D2E-9DE2-34FCD4B59B6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048D-F350-454C-BBA3-36CCBF79BD7F}">
  <dimension ref="A1:G48"/>
  <sheetViews>
    <sheetView topLeftCell="A22" zoomScale="233" workbookViewId="0">
      <selection activeCell="B42" sqref="B42"/>
    </sheetView>
  </sheetViews>
  <sheetFormatPr baseColWidth="10" defaultColWidth="10.83203125" defaultRowHeight="16"/>
  <cols>
    <col min="1" max="1" width="17.5" style="143" customWidth="1"/>
    <col min="2" max="2" width="19.5" style="143" customWidth="1"/>
    <col min="3" max="3" width="11.83203125" style="143" customWidth="1"/>
    <col min="4" max="4" width="51.5" style="143" customWidth="1"/>
    <col min="5" max="7" width="11" style="143" customWidth="1"/>
    <col min="8" max="16384" width="10.83203125" style="143"/>
  </cols>
  <sheetData>
    <row r="1" spans="1:7" ht="57">
      <c r="A1" s="208" t="s">
        <v>858</v>
      </c>
      <c r="B1" s="209" t="s">
        <v>66</v>
      </c>
      <c r="C1" s="209" t="s">
        <v>67</v>
      </c>
      <c r="D1" s="209" t="s">
        <v>293</v>
      </c>
      <c r="E1" s="210">
        <v>0.15</v>
      </c>
      <c r="F1" s="211">
        <v>0.1</v>
      </c>
      <c r="G1" s="211">
        <v>0.05</v>
      </c>
    </row>
    <row r="2" spans="1:7">
      <c r="A2" s="337"/>
      <c r="B2" s="277" t="s">
        <v>859</v>
      </c>
      <c r="C2" s="214"/>
      <c r="D2" s="215"/>
      <c r="E2" s="214"/>
      <c r="F2" s="155"/>
      <c r="G2" s="216"/>
    </row>
    <row r="3" spans="1:7" ht="24" customHeight="1">
      <c r="A3" s="266"/>
      <c r="B3" s="398" t="s">
        <v>860</v>
      </c>
      <c r="C3" s="220">
        <v>117101569</v>
      </c>
      <c r="D3" s="275" t="s">
        <v>861</v>
      </c>
      <c r="E3" s="221">
        <v>290.10000000000002</v>
      </c>
      <c r="F3" s="221">
        <v>261.10000000000002</v>
      </c>
      <c r="G3" s="437">
        <v>235</v>
      </c>
    </row>
    <row r="4" spans="1:7">
      <c r="A4" s="337"/>
      <c r="B4" s="277" t="s">
        <v>862</v>
      </c>
      <c r="C4" s="214"/>
      <c r="D4" s="215"/>
      <c r="E4" s="214"/>
      <c r="F4" s="155"/>
      <c r="G4" s="216"/>
    </row>
    <row r="5" spans="1:7" ht="24" customHeight="1">
      <c r="A5" s="240"/>
      <c r="B5" s="398" t="s">
        <v>863</v>
      </c>
      <c r="C5" s="220">
        <v>117101788</v>
      </c>
      <c r="D5" s="275" t="s">
        <v>864</v>
      </c>
      <c r="E5" s="221">
        <v>403.70000000000005</v>
      </c>
      <c r="F5" s="221">
        <v>363.3</v>
      </c>
      <c r="G5" s="437">
        <v>327</v>
      </c>
    </row>
    <row r="6" spans="1:7">
      <c r="A6" s="337"/>
      <c r="B6" s="277" t="s">
        <v>865</v>
      </c>
      <c r="C6" s="214"/>
      <c r="D6" s="215"/>
      <c r="E6" s="214"/>
      <c r="F6" s="155"/>
      <c r="G6" s="216"/>
    </row>
    <row r="7" spans="1:7" ht="24" customHeight="1">
      <c r="A7" s="240"/>
      <c r="B7" s="398" t="s">
        <v>866</v>
      </c>
      <c r="C7" s="220">
        <v>117101787</v>
      </c>
      <c r="D7" s="275" t="s">
        <v>867</v>
      </c>
      <c r="E7" s="221">
        <v>253.10000000000002</v>
      </c>
      <c r="F7" s="221">
        <v>227.8</v>
      </c>
      <c r="G7" s="437">
        <v>205</v>
      </c>
    </row>
    <row r="8" spans="1:7">
      <c r="A8" s="337"/>
      <c r="B8" s="277" t="s">
        <v>868</v>
      </c>
      <c r="C8" s="214"/>
      <c r="D8" s="215"/>
      <c r="E8" s="214"/>
      <c r="F8" s="155"/>
      <c r="G8" s="216"/>
    </row>
    <row r="9" spans="1:7" ht="24" customHeight="1">
      <c r="A9" s="240"/>
      <c r="B9" s="275" t="s">
        <v>869</v>
      </c>
      <c r="C9" s="220">
        <v>117101786</v>
      </c>
      <c r="D9" s="348" t="s">
        <v>870</v>
      </c>
      <c r="E9" s="221">
        <v>374.1</v>
      </c>
      <c r="F9" s="221">
        <v>336.70000000000005</v>
      </c>
      <c r="G9" s="437">
        <v>303</v>
      </c>
    </row>
    <row r="10" spans="1:7">
      <c r="A10" s="226"/>
      <c r="B10" s="227" t="s">
        <v>147</v>
      </c>
      <c r="C10" s="283"/>
      <c r="D10" s="438" t="s">
        <v>148</v>
      </c>
      <c r="E10" s="214"/>
      <c r="F10" s="284" t="s">
        <v>149</v>
      </c>
      <c r="G10" s="285"/>
    </row>
    <row r="11" spans="1:7">
      <c r="A11" s="226"/>
      <c r="B11" s="439" t="s">
        <v>405</v>
      </c>
      <c r="C11" s="398"/>
      <c r="D11" s="440" t="s">
        <v>348</v>
      </c>
      <c r="E11" s="290"/>
      <c r="F11" s="131">
        <v>15</v>
      </c>
      <c r="G11" s="291"/>
    </row>
    <row r="12" spans="1:7">
      <c r="A12" s="226"/>
      <c r="B12" s="275" t="s">
        <v>793</v>
      </c>
      <c r="C12" s="220"/>
      <c r="D12" s="275" t="s">
        <v>871</v>
      </c>
      <c r="E12" s="290"/>
      <c r="F12" s="131">
        <v>10</v>
      </c>
      <c r="G12" s="291"/>
    </row>
    <row r="13" spans="1:7">
      <c r="A13" s="226"/>
      <c r="B13" s="275" t="s">
        <v>872</v>
      </c>
      <c r="C13" s="220"/>
      <c r="D13" s="275" t="s">
        <v>873</v>
      </c>
      <c r="E13" s="290"/>
      <c r="F13" s="131">
        <v>0</v>
      </c>
      <c r="G13" s="291"/>
    </row>
    <row r="14" spans="1:7">
      <c r="A14" s="226"/>
      <c r="B14" s="275" t="s">
        <v>167</v>
      </c>
      <c r="C14" s="220"/>
      <c r="D14" s="346" t="s">
        <v>300</v>
      </c>
      <c r="E14" s="290"/>
      <c r="F14" s="131">
        <v>10</v>
      </c>
      <c r="G14" s="291"/>
    </row>
    <row r="15" spans="1:7">
      <c r="A15" s="226"/>
      <c r="B15" s="275" t="s">
        <v>805</v>
      </c>
      <c r="C15" s="220"/>
      <c r="D15" s="346" t="s">
        <v>806</v>
      </c>
      <c r="E15" s="290"/>
      <c r="F15" s="131">
        <v>18</v>
      </c>
      <c r="G15" s="291"/>
    </row>
    <row r="16" spans="1:7">
      <c r="A16" s="226"/>
      <c r="B16" s="439" t="s">
        <v>301</v>
      </c>
      <c r="C16" s="398"/>
      <c r="D16" s="441" t="s">
        <v>302</v>
      </c>
      <c r="E16" s="290"/>
      <c r="F16" s="131" t="s">
        <v>874</v>
      </c>
      <c r="G16" s="291"/>
    </row>
    <row r="17" spans="1:7">
      <c r="A17" s="226"/>
      <c r="B17" s="275" t="s">
        <v>601</v>
      </c>
      <c r="C17" s="220"/>
      <c r="D17" s="346" t="s">
        <v>808</v>
      </c>
      <c r="E17" s="290"/>
      <c r="F17" s="131">
        <v>7</v>
      </c>
      <c r="G17" s="291"/>
    </row>
    <row r="18" spans="1:7">
      <c r="A18" s="292"/>
      <c r="B18" s="442" t="s">
        <v>875</v>
      </c>
      <c r="C18" s="443"/>
      <c r="D18" s="442" t="s">
        <v>876</v>
      </c>
      <c r="E18" s="288"/>
      <c r="F18" s="131">
        <v>9</v>
      </c>
      <c r="G18" s="289"/>
    </row>
    <row r="19" spans="1:7">
      <c r="A19" s="232"/>
      <c r="B19" s="444" t="s">
        <v>809</v>
      </c>
      <c r="C19" s="443"/>
      <c r="D19" s="444" t="s">
        <v>810</v>
      </c>
      <c r="E19" s="288"/>
      <c r="F19" s="131">
        <v>18</v>
      </c>
      <c r="G19" s="289"/>
    </row>
    <row r="20" spans="1:7">
      <c r="A20" s="240"/>
      <c r="B20" s="241" t="s">
        <v>180</v>
      </c>
      <c r="C20" s="267" t="s">
        <v>67</v>
      </c>
      <c r="D20" s="235" t="s">
        <v>148</v>
      </c>
      <c r="E20" s="359">
        <v>0.15</v>
      </c>
      <c r="F20" s="360">
        <v>0.1</v>
      </c>
      <c r="G20" s="359">
        <v>0.05</v>
      </c>
    </row>
    <row r="21" spans="1:7">
      <c r="A21" s="226"/>
      <c r="B21" s="398" t="s">
        <v>812</v>
      </c>
      <c r="C21" s="220">
        <v>600100297</v>
      </c>
      <c r="D21" s="250" t="s">
        <v>813</v>
      </c>
      <c r="E21" s="247">
        <v>55.6</v>
      </c>
      <c r="F21" s="247">
        <v>50</v>
      </c>
      <c r="G21" s="405">
        <v>45</v>
      </c>
    </row>
    <row r="22" spans="1:7">
      <c r="A22" s="226"/>
      <c r="B22" s="398" t="s">
        <v>814</v>
      </c>
      <c r="C22" s="220">
        <v>600100321</v>
      </c>
      <c r="D22" s="250" t="s">
        <v>815</v>
      </c>
      <c r="E22" s="247">
        <v>61.800000000000004</v>
      </c>
      <c r="F22" s="247">
        <v>55.6</v>
      </c>
      <c r="G22" s="405">
        <v>50</v>
      </c>
    </row>
    <row r="23" spans="1:7">
      <c r="A23" s="226"/>
      <c r="B23" s="398" t="s">
        <v>816</v>
      </c>
      <c r="C23" s="220">
        <v>600100322</v>
      </c>
      <c r="D23" s="250" t="s">
        <v>817</v>
      </c>
      <c r="E23" s="247">
        <v>79.7</v>
      </c>
      <c r="F23" s="247">
        <v>71.7</v>
      </c>
      <c r="G23" s="405">
        <v>64.5</v>
      </c>
    </row>
    <row r="24" spans="1:7">
      <c r="A24" s="226"/>
      <c r="B24" s="398" t="s">
        <v>818</v>
      </c>
      <c r="C24" s="220">
        <v>600100190</v>
      </c>
      <c r="D24" s="250" t="s">
        <v>813</v>
      </c>
      <c r="E24" s="247">
        <v>65.400000000000006</v>
      </c>
      <c r="F24" s="247">
        <v>58.900000000000006</v>
      </c>
      <c r="G24" s="405">
        <v>53</v>
      </c>
    </row>
    <row r="25" spans="1:7">
      <c r="A25" s="226"/>
      <c r="B25" s="398" t="s">
        <v>819</v>
      </c>
      <c r="C25" s="220">
        <v>600100196</v>
      </c>
      <c r="D25" s="250" t="s">
        <v>815</v>
      </c>
      <c r="E25" s="247">
        <v>75.3</v>
      </c>
      <c r="F25" s="247">
        <v>67.8</v>
      </c>
      <c r="G25" s="405">
        <v>61</v>
      </c>
    </row>
    <row r="26" spans="1:7">
      <c r="A26" s="226"/>
      <c r="B26" s="398" t="s">
        <v>820</v>
      </c>
      <c r="C26" s="220">
        <v>600100314</v>
      </c>
      <c r="D26" s="250" t="s">
        <v>817</v>
      </c>
      <c r="E26" s="247">
        <v>90.100000000000009</v>
      </c>
      <c r="F26" s="247">
        <v>81.100000000000009</v>
      </c>
      <c r="G26" s="405">
        <v>73</v>
      </c>
    </row>
    <row r="27" spans="1:7">
      <c r="A27" s="226"/>
      <c r="B27" s="398" t="s">
        <v>821</v>
      </c>
      <c r="C27" s="220">
        <v>600100303</v>
      </c>
      <c r="D27" s="346" t="s">
        <v>822</v>
      </c>
      <c r="E27" s="247">
        <v>59.2</v>
      </c>
      <c r="F27" s="247">
        <v>53.300000000000004</v>
      </c>
      <c r="G27" s="405">
        <v>48</v>
      </c>
    </row>
    <row r="28" spans="1:7">
      <c r="A28" s="226"/>
      <c r="B28" s="398" t="s">
        <v>823</v>
      </c>
      <c r="C28" s="220">
        <v>600100323</v>
      </c>
      <c r="D28" s="346" t="s">
        <v>824</v>
      </c>
      <c r="E28" s="247">
        <v>61.800000000000004</v>
      </c>
      <c r="F28" s="247">
        <v>55.6</v>
      </c>
      <c r="G28" s="405">
        <v>50</v>
      </c>
    </row>
    <row r="29" spans="1:7">
      <c r="A29" s="226"/>
      <c r="B29" s="398" t="s">
        <v>825</v>
      </c>
      <c r="C29" s="220">
        <v>600100324</v>
      </c>
      <c r="D29" s="346" t="s">
        <v>826</v>
      </c>
      <c r="E29" s="247">
        <v>64.2</v>
      </c>
      <c r="F29" s="247">
        <v>57.800000000000004</v>
      </c>
      <c r="G29" s="405">
        <v>52</v>
      </c>
    </row>
    <row r="30" spans="1:7">
      <c r="A30" s="226"/>
      <c r="B30" s="398" t="s">
        <v>827</v>
      </c>
      <c r="C30" s="220">
        <v>600100293</v>
      </c>
      <c r="D30" s="346" t="s">
        <v>822</v>
      </c>
      <c r="E30" s="247">
        <v>44.400000000000006</v>
      </c>
      <c r="F30" s="247">
        <v>40</v>
      </c>
      <c r="G30" s="405">
        <v>36</v>
      </c>
    </row>
    <row r="31" spans="1:7">
      <c r="A31" s="226"/>
      <c r="B31" s="398" t="s">
        <v>828</v>
      </c>
      <c r="C31" s="220">
        <v>600100317</v>
      </c>
      <c r="D31" s="346" t="s">
        <v>824</v>
      </c>
      <c r="E31" s="247">
        <v>49.300000000000004</v>
      </c>
      <c r="F31" s="247">
        <v>44.400000000000006</v>
      </c>
      <c r="G31" s="405">
        <v>40</v>
      </c>
    </row>
    <row r="32" spans="1:7">
      <c r="A32" s="226"/>
      <c r="B32" s="398" t="s">
        <v>829</v>
      </c>
      <c r="C32" s="220">
        <v>600100318</v>
      </c>
      <c r="D32" s="346" t="s">
        <v>826</v>
      </c>
      <c r="E32" s="247">
        <v>69.100000000000009</v>
      </c>
      <c r="F32" s="247">
        <v>62.2</v>
      </c>
      <c r="G32" s="405">
        <v>56</v>
      </c>
    </row>
    <row r="33" spans="1:7">
      <c r="A33" s="226"/>
      <c r="B33" s="206" t="s">
        <v>181</v>
      </c>
      <c r="C33" s="220">
        <v>600100191</v>
      </c>
      <c r="D33" s="250" t="s">
        <v>182</v>
      </c>
      <c r="E33" s="247">
        <v>30.900000000000002</v>
      </c>
      <c r="F33" s="247">
        <v>27.8</v>
      </c>
      <c r="G33" s="349">
        <v>25</v>
      </c>
    </row>
    <row r="34" spans="1:7">
      <c r="A34" s="226"/>
      <c r="B34" s="206" t="s">
        <v>183</v>
      </c>
      <c r="C34" s="220">
        <v>600100181</v>
      </c>
      <c r="D34" s="250" t="s">
        <v>184</v>
      </c>
      <c r="E34" s="247">
        <v>33.300000000000004</v>
      </c>
      <c r="F34" s="247">
        <v>30</v>
      </c>
      <c r="G34" s="349">
        <v>27</v>
      </c>
    </row>
    <row r="35" spans="1:7">
      <c r="A35" s="226"/>
      <c r="B35" s="406" t="s">
        <v>185</v>
      </c>
      <c r="C35" s="407">
        <v>600100183</v>
      </c>
      <c r="D35" s="408" t="s">
        <v>186</v>
      </c>
      <c r="E35" s="247">
        <v>22.2</v>
      </c>
      <c r="F35" s="247">
        <v>20</v>
      </c>
      <c r="G35" s="457">
        <v>18</v>
      </c>
    </row>
    <row r="36" spans="1:7">
      <c r="A36" s="226"/>
      <c r="B36" s="206" t="s">
        <v>830</v>
      </c>
      <c r="C36" s="220">
        <v>600100315</v>
      </c>
      <c r="D36" s="250" t="s">
        <v>813</v>
      </c>
      <c r="E36" s="247">
        <v>50.7</v>
      </c>
      <c r="F36" s="247">
        <v>45.6</v>
      </c>
      <c r="G36" s="139">
        <v>41</v>
      </c>
    </row>
    <row r="37" spans="1:7">
      <c r="A37" s="226"/>
      <c r="B37" s="206" t="s">
        <v>832</v>
      </c>
      <c r="C37" s="220">
        <v>600100316</v>
      </c>
      <c r="D37" s="250" t="s">
        <v>815</v>
      </c>
      <c r="E37" s="247">
        <v>58</v>
      </c>
      <c r="F37" s="247">
        <v>52.2</v>
      </c>
      <c r="G37" s="139">
        <v>47</v>
      </c>
    </row>
    <row r="38" spans="1:7">
      <c r="A38" s="226"/>
      <c r="B38" s="206" t="s">
        <v>834</v>
      </c>
      <c r="C38" s="220">
        <v>600100253</v>
      </c>
      <c r="D38" s="250" t="s">
        <v>817</v>
      </c>
      <c r="E38" s="247">
        <v>77.800000000000011</v>
      </c>
      <c r="F38" s="247">
        <v>70</v>
      </c>
      <c r="G38" s="139">
        <v>63</v>
      </c>
    </row>
    <row r="39" spans="1:7">
      <c r="A39" s="226"/>
      <c r="B39" s="398" t="s">
        <v>845</v>
      </c>
      <c r="C39" s="220">
        <v>119100082</v>
      </c>
      <c r="D39" s="346" t="s">
        <v>846</v>
      </c>
      <c r="E39" s="247">
        <v>29</v>
      </c>
      <c r="F39" s="247">
        <v>26.1</v>
      </c>
      <c r="G39" s="200">
        <v>23.5</v>
      </c>
    </row>
    <row r="40" spans="1:7">
      <c r="A40" s="226"/>
      <c r="B40" s="398" t="s">
        <v>847</v>
      </c>
      <c r="C40" s="220">
        <v>119100061</v>
      </c>
      <c r="D40" s="346" t="s">
        <v>848</v>
      </c>
      <c r="E40" s="247">
        <v>30.900000000000002</v>
      </c>
      <c r="F40" s="247">
        <v>27.8</v>
      </c>
      <c r="G40" s="200">
        <v>25</v>
      </c>
    </row>
    <row r="41" spans="1:7">
      <c r="A41" s="226"/>
      <c r="B41" s="398" t="s">
        <v>268</v>
      </c>
      <c r="C41" s="220">
        <v>600100299</v>
      </c>
      <c r="D41" s="346" t="s">
        <v>849</v>
      </c>
      <c r="E41" s="247">
        <v>65.400000000000006</v>
      </c>
      <c r="F41" s="247">
        <v>58.900000000000006</v>
      </c>
      <c r="G41" s="200">
        <v>53</v>
      </c>
    </row>
    <row r="42" spans="1:7">
      <c r="A42" s="226"/>
      <c r="B42" s="398" t="s">
        <v>191</v>
      </c>
      <c r="C42" s="220">
        <v>600100294</v>
      </c>
      <c r="D42" s="346" t="s">
        <v>849</v>
      </c>
      <c r="E42" s="247">
        <v>67.900000000000006</v>
      </c>
      <c r="F42" s="247">
        <v>61.1</v>
      </c>
      <c r="G42" s="200">
        <v>55</v>
      </c>
    </row>
    <row r="43" spans="1:7">
      <c r="A43" s="226"/>
      <c r="B43" s="275" t="s">
        <v>854</v>
      </c>
      <c r="C43" s="220">
        <v>851200000</v>
      </c>
      <c r="D43" s="275" t="s">
        <v>855</v>
      </c>
      <c r="E43" s="221">
        <v>11.100000000000001</v>
      </c>
      <c r="F43" s="221">
        <v>10</v>
      </c>
      <c r="G43" s="154">
        <v>9</v>
      </c>
    </row>
    <row r="44" spans="1:7" ht="21" customHeight="1">
      <c r="A44" s="305" t="s">
        <v>856</v>
      </c>
      <c r="B44" s="415"/>
      <c r="C44" s="339"/>
      <c r="D44" s="337"/>
      <c r="E44" s="339"/>
      <c r="F44" s="340"/>
      <c r="G44" s="340"/>
    </row>
    <row r="45" spans="1:7" s="416" customFormat="1">
      <c r="A45" s="305" t="s">
        <v>416</v>
      </c>
      <c r="B45" s="303"/>
      <c r="C45" s="303"/>
      <c r="D45" s="303"/>
      <c r="E45" s="303"/>
      <c r="F45" s="303"/>
      <c r="G45" s="303"/>
    </row>
    <row r="46" spans="1:7">
      <c r="A46" s="303"/>
      <c r="B46" s="303"/>
      <c r="C46" s="303"/>
      <c r="D46" s="303"/>
      <c r="E46" s="303"/>
      <c r="F46" s="303"/>
      <c r="G46" s="303"/>
    </row>
    <row r="48" spans="1:7">
      <c r="B48" s="40" t="s">
        <v>877</v>
      </c>
      <c r="C48" s="143" t="s">
        <v>878</v>
      </c>
    </row>
  </sheetData>
  <sortState xmlns:xlrd2="http://schemas.microsoft.com/office/spreadsheetml/2017/richdata2" ref="B11:G19">
    <sortCondition ref="B11:B19"/>
  </sortState>
  <hyperlinks>
    <hyperlink ref="A45" location="Index!A1" display="Link to INDEX" xr:uid="{59771F84-2A22-3143-862A-37655B9770AA}"/>
    <hyperlink ref="A44" r:id="rId1" xr:uid="{5B11C25B-C598-42C7-8E99-98684C18CD2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FFDB-B6D3-F843-A3DC-883BE2F36D3E}">
  <dimension ref="A1:G121"/>
  <sheetViews>
    <sheetView topLeftCell="A68" zoomScale="139" workbookViewId="0">
      <selection activeCell="B103" sqref="B103"/>
    </sheetView>
  </sheetViews>
  <sheetFormatPr baseColWidth="10" defaultColWidth="10.83203125" defaultRowHeight="16"/>
  <cols>
    <col min="1" max="1" width="19" style="143" customWidth="1"/>
    <col min="2" max="2" width="27" style="143" customWidth="1"/>
    <col min="3" max="3" width="11.83203125" style="143" customWidth="1"/>
    <col min="4" max="4" width="47.5" style="143" customWidth="1"/>
    <col min="5" max="7" width="11" style="143" customWidth="1"/>
    <col min="8" max="16384" width="10.83203125" style="143"/>
  </cols>
  <sheetData>
    <row r="1" spans="1:7" ht="38">
      <c r="A1" s="208" t="s">
        <v>879</v>
      </c>
      <c r="B1" s="396" t="s">
        <v>66</v>
      </c>
      <c r="C1" s="209" t="s">
        <v>67</v>
      </c>
      <c r="D1" s="209" t="s">
        <v>293</v>
      </c>
      <c r="E1" s="210">
        <v>0.15</v>
      </c>
      <c r="F1" s="211">
        <v>0.1</v>
      </c>
      <c r="G1" s="211">
        <v>0.05</v>
      </c>
    </row>
    <row r="2" spans="1:7">
      <c r="A2" s="404"/>
      <c r="B2" s="277" t="s">
        <v>880</v>
      </c>
      <c r="C2" s="214"/>
      <c r="D2" s="215"/>
      <c r="E2" s="214"/>
      <c r="F2" s="155"/>
      <c r="G2" s="216"/>
    </row>
    <row r="3" spans="1:7">
      <c r="A3" s="240"/>
      <c r="B3" s="398" t="s">
        <v>881</v>
      </c>
      <c r="C3" s="445"/>
      <c r="D3" s="275" t="s">
        <v>882</v>
      </c>
      <c r="E3" s="221">
        <v>122.2</v>
      </c>
      <c r="F3" s="221">
        <v>110</v>
      </c>
      <c r="G3" s="94">
        <v>99</v>
      </c>
    </row>
    <row r="4" spans="1:7">
      <c r="A4" s="240"/>
      <c r="B4" s="398" t="s">
        <v>883</v>
      </c>
      <c r="C4" s="445"/>
      <c r="D4" s="275" t="s">
        <v>884</v>
      </c>
      <c r="E4" s="221">
        <v>122.2</v>
      </c>
      <c r="F4" s="221">
        <v>110</v>
      </c>
      <c r="G4" s="94">
        <v>99</v>
      </c>
    </row>
    <row r="5" spans="1:7">
      <c r="A5" s="240"/>
      <c r="B5" s="398" t="s">
        <v>885</v>
      </c>
      <c r="C5" s="445"/>
      <c r="D5" s="275" t="s">
        <v>886</v>
      </c>
      <c r="E5" s="221">
        <v>122.2</v>
      </c>
      <c r="F5" s="221">
        <v>110</v>
      </c>
      <c r="G5" s="94">
        <v>99</v>
      </c>
    </row>
    <row r="6" spans="1:7">
      <c r="A6" s="337"/>
      <c r="B6" s="277" t="s">
        <v>887</v>
      </c>
      <c r="C6" s="214"/>
      <c r="D6" s="215"/>
      <c r="E6" s="214"/>
      <c r="F6" s="155"/>
      <c r="G6" s="216"/>
    </row>
    <row r="7" spans="1:7">
      <c r="A7" s="266"/>
      <c r="B7" s="398" t="s">
        <v>888</v>
      </c>
      <c r="C7" s="445"/>
      <c r="D7" s="275" t="s">
        <v>889</v>
      </c>
      <c r="E7" s="221">
        <v>243.20000000000002</v>
      </c>
      <c r="F7" s="221">
        <v>218.9</v>
      </c>
      <c r="G7" s="437">
        <v>197</v>
      </c>
    </row>
    <row r="8" spans="1:7">
      <c r="A8" s="266"/>
      <c r="B8" s="398" t="s">
        <v>890</v>
      </c>
      <c r="C8" s="445"/>
      <c r="D8" s="275" t="s">
        <v>891</v>
      </c>
      <c r="E8" s="221">
        <v>243.20000000000002</v>
      </c>
      <c r="F8" s="221">
        <v>218.9</v>
      </c>
      <c r="G8" s="437">
        <v>197</v>
      </c>
    </row>
    <row r="9" spans="1:7">
      <c r="A9" s="266"/>
      <c r="B9" s="398" t="s">
        <v>892</v>
      </c>
      <c r="C9" s="445"/>
      <c r="D9" s="275" t="s">
        <v>893</v>
      </c>
      <c r="E9" s="221">
        <v>243.20000000000002</v>
      </c>
      <c r="F9" s="221">
        <v>218.9</v>
      </c>
      <c r="G9" s="437">
        <v>197</v>
      </c>
    </row>
    <row r="10" spans="1:7">
      <c r="A10" s="337"/>
      <c r="B10" s="277" t="s">
        <v>894</v>
      </c>
      <c r="C10" s="214"/>
      <c r="D10" s="215"/>
      <c r="E10" s="214"/>
      <c r="F10" s="155"/>
      <c r="G10" s="216"/>
    </row>
    <row r="11" spans="1:7">
      <c r="A11" s="266"/>
      <c r="B11" s="398" t="s">
        <v>895</v>
      </c>
      <c r="C11" s="445"/>
      <c r="D11" s="275" t="s">
        <v>896</v>
      </c>
      <c r="E11" s="221">
        <v>135.80000000000001</v>
      </c>
      <c r="F11" s="221">
        <v>122.2</v>
      </c>
      <c r="G11" s="94">
        <v>110</v>
      </c>
    </row>
    <row r="12" spans="1:7">
      <c r="A12" s="266"/>
      <c r="B12" s="398" t="s">
        <v>897</v>
      </c>
      <c r="C12" s="445"/>
      <c r="D12" s="275" t="s">
        <v>898</v>
      </c>
      <c r="E12" s="221">
        <v>135.80000000000001</v>
      </c>
      <c r="F12" s="221">
        <v>122.2</v>
      </c>
      <c r="G12" s="94">
        <v>110</v>
      </c>
    </row>
    <row r="13" spans="1:7">
      <c r="A13" s="266"/>
      <c r="B13" s="398" t="s">
        <v>899</v>
      </c>
      <c r="C13" s="445"/>
      <c r="D13" s="275" t="s">
        <v>900</v>
      </c>
      <c r="E13" s="221">
        <v>135.80000000000001</v>
      </c>
      <c r="F13" s="221">
        <v>122.2</v>
      </c>
      <c r="G13" s="94">
        <v>110</v>
      </c>
    </row>
    <row r="14" spans="1:7">
      <c r="A14" s="337"/>
      <c r="B14" s="277" t="s">
        <v>901</v>
      </c>
      <c r="C14" s="214"/>
      <c r="D14" s="215"/>
      <c r="E14" s="214"/>
      <c r="F14" s="155"/>
      <c r="G14" s="216"/>
    </row>
    <row r="15" spans="1:7">
      <c r="A15" s="266"/>
      <c r="B15" s="398" t="s">
        <v>902</v>
      </c>
      <c r="C15" s="445"/>
      <c r="D15" s="275" t="s">
        <v>903</v>
      </c>
      <c r="E15" s="221">
        <v>122.9</v>
      </c>
      <c r="F15" s="221">
        <v>110.60000000000001</v>
      </c>
      <c r="G15" s="154">
        <v>99.5</v>
      </c>
    </row>
    <row r="16" spans="1:7">
      <c r="A16" s="266"/>
      <c r="B16" s="398" t="s">
        <v>904</v>
      </c>
      <c r="C16" s="445"/>
      <c r="D16" s="275" t="s">
        <v>905</v>
      </c>
      <c r="E16" s="221">
        <v>122.9</v>
      </c>
      <c r="F16" s="221">
        <v>110.60000000000001</v>
      </c>
      <c r="G16" s="154">
        <v>99.5</v>
      </c>
    </row>
    <row r="17" spans="1:7">
      <c r="A17" s="266"/>
      <c r="B17" s="398" t="s">
        <v>906</v>
      </c>
      <c r="C17" s="445"/>
      <c r="D17" s="275" t="s">
        <v>907</v>
      </c>
      <c r="E17" s="221">
        <v>122.9</v>
      </c>
      <c r="F17" s="221">
        <v>110.60000000000001</v>
      </c>
      <c r="G17" s="154">
        <v>99.5</v>
      </c>
    </row>
    <row r="18" spans="1:7">
      <c r="A18" s="337"/>
      <c r="B18" s="277" t="s">
        <v>908</v>
      </c>
      <c r="C18" s="214"/>
      <c r="D18" s="215"/>
      <c r="E18" s="214"/>
      <c r="F18" s="155"/>
      <c r="G18" s="216"/>
    </row>
    <row r="19" spans="1:7">
      <c r="A19" s="226"/>
      <c r="B19" s="398" t="s">
        <v>909</v>
      </c>
      <c r="C19" s="220"/>
      <c r="D19" s="275" t="s">
        <v>910</v>
      </c>
      <c r="E19" s="221">
        <v>256.8</v>
      </c>
      <c r="F19" s="221">
        <v>231.10000000000002</v>
      </c>
      <c r="G19" s="437">
        <v>208</v>
      </c>
    </row>
    <row r="20" spans="1:7">
      <c r="A20" s="226"/>
      <c r="B20" s="398" t="s">
        <v>911</v>
      </c>
      <c r="C20" s="220"/>
      <c r="D20" s="275" t="s">
        <v>912</v>
      </c>
      <c r="E20" s="221">
        <v>256.8</v>
      </c>
      <c r="F20" s="221">
        <v>231.10000000000002</v>
      </c>
      <c r="G20" s="437">
        <v>208</v>
      </c>
    </row>
    <row r="21" spans="1:7">
      <c r="A21" s="226"/>
      <c r="B21" s="398" t="s">
        <v>913</v>
      </c>
      <c r="C21" s="220"/>
      <c r="D21" s="275" t="s">
        <v>914</v>
      </c>
      <c r="E21" s="221">
        <v>256.8</v>
      </c>
      <c r="F21" s="221">
        <v>231.10000000000002</v>
      </c>
      <c r="G21" s="437">
        <v>208</v>
      </c>
    </row>
    <row r="22" spans="1:7">
      <c r="A22" s="337"/>
      <c r="B22" s="277" t="s">
        <v>915</v>
      </c>
      <c r="C22" s="214"/>
      <c r="D22" s="215"/>
      <c r="E22" s="214"/>
      <c r="F22" s="155"/>
      <c r="G22" s="216"/>
    </row>
    <row r="23" spans="1:7">
      <c r="A23" s="226"/>
      <c r="B23" s="398" t="s">
        <v>916</v>
      </c>
      <c r="C23" s="220"/>
      <c r="D23" s="275" t="s">
        <v>917</v>
      </c>
      <c r="E23" s="221">
        <v>243.8</v>
      </c>
      <c r="F23" s="221">
        <v>219.4</v>
      </c>
      <c r="G23" s="437">
        <v>197.5</v>
      </c>
    </row>
    <row r="24" spans="1:7">
      <c r="A24" s="226"/>
      <c r="B24" s="398" t="s">
        <v>918</v>
      </c>
      <c r="C24" s="220"/>
      <c r="D24" s="275" t="s">
        <v>919</v>
      </c>
      <c r="E24" s="221">
        <v>243.8</v>
      </c>
      <c r="F24" s="221">
        <v>219.4</v>
      </c>
      <c r="G24" s="437">
        <v>197.5</v>
      </c>
    </row>
    <row r="25" spans="1:7">
      <c r="A25" s="226"/>
      <c r="B25" s="398" t="s">
        <v>920</v>
      </c>
      <c r="C25" s="220"/>
      <c r="D25" s="275" t="s">
        <v>921</v>
      </c>
      <c r="E25" s="221">
        <v>243.8</v>
      </c>
      <c r="F25" s="221">
        <v>219.4</v>
      </c>
      <c r="G25" s="437">
        <v>197.5</v>
      </c>
    </row>
    <row r="26" spans="1:7">
      <c r="A26" s="337"/>
      <c r="B26" s="277" t="s">
        <v>922</v>
      </c>
      <c r="C26" s="214"/>
      <c r="D26" s="215"/>
      <c r="E26" s="214"/>
      <c r="F26" s="155"/>
      <c r="G26" s="216"/>
    </row>
    <row r="27" spans="1:7">
      <c r="A27" s="266"/>
      <c r="B27" s="398" t="s">
        <v>923</v>
      </c>
      <c r="C27" s="445"/>
      <c r="D27" s="275" t="s">
        <v>924</v>
      </c>
      <c r="E27" s="221">
        <v>129.70000000000002</v>
      </c>
      <c r="F27" s="221">
        <v>116.7</v>
      </c>
      <c r="G27" s="94">
        <v>105</v>
      </c>
    </row>
    <row r="28" spans="1:7">
      <c r="A28" s="266"/>
      <c r="B28" s="398" t="s">
        <v>925</v>
      </c>
      <c r="C28" s="445"/>
      <c r="D28" s="275" t="s">
        <v>926</v>
      </c>
      <c r="E28" s="221">
        <v>129.70000000000002</v>
      </c>
      <c r="F28" s="221">
        <v>116.7</v>
      </c>
      <c r="G28" s="94">
        <v>105</v>
      </c>
    </row>
    <row r="29" spans="1:7">
      <c r="A29" s="266"/>
      <c r="B29" s="398" t="s">
        <v>927</v>
      </c>
      <c r="C29" s="445"/>
      <c r="D29" s="275" t="s">
        <v>928</v>
      </c>
      <c r="E29" s="221">
        <v>129.70000000000002</v>
      </c>
      <c r="F29" s="221">
        <v>116.7</v>
      </c>
      <c r="G29" s="94">
        <v>105</v>
      </c>
    </row>
    <row r="30" spans="1:7">
      <c r="A30" s="337"/>
      <c r="B30" s="277" t="s">
        <v>929</v>
      </c>
      <c r="C30" s="214"/>
      <c r="D30" s="215"/>
      <c r="E30" s="214"/>
      <c r="F30" s="155"/>
      <c r="G30" s="216"/>
    </row>
    <row r="31" spans="1:7">
      <c r="A31" s="226"/>
      <c r="B31" s="398" t="s">
        <v>930</v>
      </c>
      <c r="C31" s="220"/>
      <c r="D31" s="275" t="s">
        <v>931</v>
      </c>
      <c r="E31" s="221">
        <v>250.70000000000002</v>
      </c>
      <c r="F31" s="221">
        <v>225.60000000000002</v>
      </c>
      <c r="G31" s="437">
        <v>203</v>
      </c>
    </row>
    <row r="32" spans="1:7">
      <c r="A32" s="226"/>
      <c r="B32" s="398" t="s">
        <v>932</v>
      </c>
      <c r="C32" s="220"/>
      <c r="D32" s="275" t="s">
        <v>933</v>
      </c>
      <c r="E32" s="221">
        <v>250.70000000000002</v>
      </c>
      <c r="F32" s="221">
        <v>225.60000000000002</v>
      </c>
      <c r="G32" s="437">
        <v>203</v>
      </c>
    </row>
    <row r="33" spans="1:7">
      <c r="A33" s="226"/>
      <c r="B33" s="398" t="s">
        <v>934</v>
      </c>
      <c r="C33" s="220"/>
      <c r="D33" s="275" t="s">
        <v>935</v>
      </c>
      <c r="E33" s="221">
        <v>250.70000000000002</v>
      </c>
      <c r="F33" s="221">
        <v>225.60000000000002</v>
      </c>
      <c r="G33" s="437">
        <v>203</v>
      </c>
    </row>
    <row r="34" spans="1:7">
      <c r="A34" s="337"/>
      <c r="B34" s="277" t="s">
        <v>936</v>
      </c>
      <c r="C34" s="214"/>
      <c r="D34" s="215"/>
      <c r="E34" s="214"/>
      <c r="F34" s="155"/>
      <c r="G34" s="216"/>
    </row>
    <row r="35" spans="1:7">
      <c r="A35" s="266"/>
      <c r="B35" s="398" t="s">
        <v>937</v>
      </c>
      <c r="C35" s="445"/>
      <c r="D35" s="275" t="s">
        <v>938</v>
      </c>
      <c r="E35" s="221">
        <v>158</v>
      </c>
      <c r="F35" s="221">
        <v>142.20000000000002</v>
      </c>
      <c r="G35" s="94">
        <v>128</v>
      </c>
    </row>
    <row r="36" spans="1:7">
      <c r="A36" s="266"/>
      <c r="B36" s="398" t="s">
        <v>939</v>
      </c>
      <c r="C36" s="445"/>
      <c r="D36" s="275" t="s">
        <v>940</v>
      </c>
      <c r="E36" s="221">
        <v>158</v>
      </c>
      <c r="F36" s="221">
        <v>142.20000000000002</v>
      </c>
      <c r="G36" s="94">
        <v>128</v>
      </c>
    </row>
    <row r="37" spans="1:7">
      <c r="A37" s="266"/>
      <c r="B37" s="398" t="s">
        <v>941</v>
      </c>
      <c r="C37" s="445"/>
      <c r="D37" s="275" t="s">
        <v>942</v>
      </c>
      <c r="E37" s="221">
        <v>158</v>
      </c>
      <c r="F37" s="221">
        <v>142.20000000000002</v>
      </c>
      <c r="G37" s="94">
        <v>128</v>
      </c>
    </row>
    <row r="38" spans="1:7">
      <c r="A38" s="337"/>
      <c r="B38" s="277" t="s">
        <v>943</v>
      </c>
      <c r="C38" s="214"/>
      <c r="D38" s="215"/>
      <c r="E38" s="214"/>
      <c r="F38" s="155"/>
      <c r="G38" s="216"/>
    </row>
    <row r="39" spans="1:7">
      <c r="A39" s="266"/>
      <c r="B39" s="398" t="s">
        <v>944</v>
      </c>
      <c r="C39" s="445"/>
      <c r="D39" s="275" t="s">
        <v>945</v>
      </c>
      <c r="E39" s="221">
        <v>140.80000000000001</v>
      </c>
      <c r="F39" s="221">
        <v>126.7</v>
      </c>
      <c r="G39" s="94">
        <v>114</v>
      </c>
    </row>
    <row r="40" spans="1:7">
      <c r="A40" s="266"/>
      <c r="B40" s="398" t="s">
        <v>946</v>
      </c>
      <c r="C40" s="445"/>
      <c r="D40" s="275" t="s">
        <v>947</v>
      </c>
      <c r="E40" s="221">
        <v>140.80000000000001</v>
      </c>
      <c r="F40" s="221">
        <v>126.7</v>
      </c>
      <c r="G40" s="94">
        <v>114</v>
      </c>
    </row>
    <row r="41" spans="1:7">
      <c r="A41" s="266"/>
      <c r="B41" s="398" t="s">
        <v>948</v>
      </c>
      <c r="C41" s="445"/>
      <c r="D41" s="275" t="s">
        <v>949</v>
      </c>
      <c r="E41" s="221">
        <v>140.80000000000001</v>
      </c>
      <c r="F41" s="221">
        <v>126.7</v>
      </c>
      <c r="G41" s="94">
        <v>114</v>
      </c>
    </row>
    <row r="42" spans="1:7">
      <c r="A42" s="337"/>
      <c r="B42" s="277" t="s">
        <v>950</v>
      </c>
      <c r="C42" s="214"/>
      <c r="D42" s="215"/>
      <c r="E42" s="214"/>
      <c r="F42" s="155"/>
      <c r="G42" s="216"/>
    </row>
    <row r="43" spans="1:7">
      <c r="A43" s="226"/>
      <c r="B43" s="398" t="s">
        <v>951</v>
      </c>
      <c r="C43" s="220"/>
      <c r="D43" s="275" t="s">
        <v>952</v>
      </c>
      <c r="E43" s="221">
        <v>279</v>
      </c>
      <c r="F43" s="221">
        <v>251.10000000000002</v>
      </c>
      <c r="G43" s="437">
        <v>226</v>
      </c>
    </row>
    <row r="44" spans="1:7">
      <c r="A44" s="226"/>
      <c r="B44" s="398" t="s">
        <v>953</v>
      </c>
      <c r="C44" s="220"/>
      <c r="D44" s="275" t="s">
        <v>954</v>
      </c>
      <c r="E44" s="221">
        <v>279</v>
      </c>
      <c r="F44" s="221">
        <v>251.10000000000002</v>
      </c>
      <c r="G44" s="437">
        <v>226</v>
      </c>
    </row>
    <row r="45" spans="1:7">
      <c r="A45" s="226"/>
      <c r="B45" s="398" t="s">
        <v>955</v>
      </c>
      <c r="C45" s="220"/>
      <c r="D45" s="275" t="s">
        <v>956</v>
      </c>
      <c r="E45" s="221">
        <v>279</v>
      </c>
      <c r="F45" s="221">
        <v>251.10000000000002</v>
      </c>
      <c r="G45" s="437">
        <v>226</v>
      </c>
    </row>
    <row r="46" spans="1:7">
      <c r="A46" s="337"/>
      <c r="B46" s="277" t="s">
        <v>957</v>
      </c>
      <c r="C46" s="214"/>
      <c r="D46" s="215"/>
      <c r="E46" s="214"/>
      <c r="F46" s="155"/>
      <c r="G46" s="216"/>
    </row>
    <row r="47" spans="1:7">
      <c r="A47" s="226"/>
      <c r="B47" s="398" t="s">
        <v>958</v>
      </c>
      <c r="C47" s="220"/>
      <c r="D47" s="275" t="s">
        <v>959</v>
      </c>
      <c r="E47" s="221">
        <v>261.8</v>
      </c>
      <c r="F47" s="221">
        <v>235.60000000000002</v>
      </c>
      <c r="G47" s="437">
        <v>212</v>
      </c>
    </row>
    <row r="48" spans="1:7">
      <c r="A48" s="226"/>
      <c r="B48" s="398" t="s">
        <v>960</v>
      </c>
      <c r="C48" s="220"/>
      <c r="D48" s="275" t="s">
        <v>961</v>
      </c>
      <c r="E48" s="221">
        <v>261.8</v>
      </c>
      <c r="F48" s="221">
        <v>235.60000000000002</v>
      </c>
      <c r="G48" s="437">
        <v>212</v>
      </c>
    </row>
    <row r="49" spans="1:7">
      <c r="A49" s="226"/>
      <c r="B49" s="398" t="s">
        <v>962</v>
      </c>
      <c r="C49" s="220"/>
      <c r="D49" s="275" t="s">
        <v>963</v>
      </c>
      <c r="E49" s="221">
        <v>261.8</v>
      </c>
      <c r="F49" s="221">
        <v>235.60000000000002</v>
      </c>
      <c r="G49" s="437">
        <v>212</v>
      </c>
    </row>
    <row r="50" spans="1:7">
      <c r="A50" s="337"/>
      <c r="B50" s="277" t="s">
        <v>964</v>
      </c>
      <c r="C50" s="214"/>
      <c r="D50" s="215"/>
      <c r="E50" s="214"/>
      <c r="F50" s="155"/>
      <c r="G50" s="216"/>
    </row>
    <row r="51" spans="1:7">
      <c r="A51" s="266"/>
      <c r="B51" s="398" t="s">
        <v>965</v>
      </c>
      <c r="C51" s="445"/>
      <c r="D51" s="275" t="s">
        <v>966</v>
      </c>
      <c r="E51" s="221">
        <v>174.70000000000002</v>
      </c>
      <c r="F51" s="221">
        <v>157.20000000000002</v>
      </c>
      <c r="G51" s="94">
        <v>141.5</v>
      </c>
    </row>
    <row r="52" spans="1:7">
      <c r="A52" s="266"/>
      <c r="B52" s="398" t="s">
        <v>967</v>
      </c>
      <c r="C52" s="445"/>
      <c r="D52" s="275" t="s">
        <v>968</v>
      </c>
      <c r="E52" s="221">
        <v>174.70000000000002</v>
      </c>
      <c r="F52" s="221">
        <v>157.20000000000002</v>
      </c>
      <c r="G52" s="94">
        <v>141.5</v>
      </c>
    </row>
    <row r="53" spans="1:7">
      <c r="A53" s="266"/>
      <c r="B53" s="398" t="s">
        <v>969</v>
      </c>
      <c r="C53" s="445"/>
      <c r="D53" s="275" t="s">
        <v>970</v>
      </c>
      <c r="E53" s="221">
        <v>174.70000000000002</v>
      </c>
      <c r="F53" s="221">
        <v>157.20000000000002</v>
      </c>
      <c r="G53" s="94">
        <v>141.5</v>
      </c>
    </row>
    <row r="54" spans="1:7">
      <c r="A54" s="337"/>
      <c r="B54" s="277" t="s">
        <v>971</v>
      </c>
      <c r="C54" s="214"/>
      <c r="D54" s="215"/>
      <c r="E54" s="214"/>
      <c r="F54" s="155"/>
      <c r="G54" s="216"/>
    </row>
    <row r="55" spans="1:7">
      <c r="A55" s="226"/>
      <c r="B55" s="398" t="s">
        <v>972</v>
      </c>
      <c r="C55" s="220"/>
      <c r="D55" s="275" t="s">
        <v>973</v>
      </c>
      <c r="E55" s="221">
        <v>295.7</v>
      </c>
      <c r="F55" s="221">
        <v>266.10000000000002</v>
      </c>
      <c r="G55" s="437">
        <v>239.5</v>
      </c>
    </row>
    <row r="56" spans="1:7">
      <c r="A56" s="226"/>
      <c r="B56" s="398" t="s">
        <v>974</v>
      </c>
      <c r="C56" s="220"/>
      <c r="D56" s="275" t="s">
        <v>975</v>
      </c>
      <c r="E56" s="221">
        <v>295.7</v>
      </c>
      <c r="F56" s="221">
        <v>266.10000000000002</v>
      </c>
      <c r="G56" s="437">
        <v>239.5</v>
      </c>
    </row>
    <row r="57" spans="1:7">
      <c r="A57" s="226"/>
      <c r="B57" s="398" t="s">
        <v>976</v>
      </c>
      <c r="C57" s="220"/>
      <c r="D57" s="275" t="s">
        <v>977</v>
      </c>
      <c r="E57" s="225">
        <v>295.7</v>
      </c>
      <c r="F57" s="225">
        <v>266.10000000000002</v>
      </c>
      <c r="G57" s="449">
        <v>239.5</v>
      </c>
    </row>
    <row r="58" spans="1:7">
      <c r="A58" s="226"/>
      <c r="B58" s="277" t="s">
        <v>147</v>
      </c>
      <c r="C58" s="228"/>
      <c r="D58" s="283" t="s">
        <v>148</v>
      </c>
      <c r="E58" s="417"/>
      <c r="F58" s="418" t="s">
        <v>149</v>
      </c>
      <c r="G58" s="419"/>
    </row>
    <row r="59" spans="1:7">
      <c r="A59" s="226"/>
      <c r="B59" s="398" t="s">
        <v>405</v>
      </c>
      <c r="C59" s="220"/>
      <c r="D59" s="346" t="s">
        <v>348</v>
      </c>
      <c r="E59" s="420"/>
      <c r="F59" s="131">
        <v>15</v>
      </c>
      <c r="G59" s="421"/>
    </row>
    <row r="60" spans="1:7">
      <c r="A60" s="226"/>
      <c r="B60" s="398" t="s">
        <v>793</v>
      </c>
      <c r="C60" s="220"/>
      <c r="D60" s="346" t="s">
        <v>794</v>
      </c>
      <c r="E60" s="420"/>
      <c r="F60" s="131">
        <v>10</v>
      </c>
      <c r="G60" s="421"/>
    </row>
    <row r="61" spans="1:7">
      <c r="A61" s="255"/>
      <c r="B61" s="256" t="s">
        <v>797</v>
      </c>
      <c r="C61" s="37">
        <v>476100455</v>
      </c>
      <c r="D61" s="428" t="s">
        <v>798</v>
      </c>
      <c r="E61" s="423"/>
      <c r="F61" s="389">
        <v>33</v>
      </c>
      <c r="G61" s="421"/>
    </row>
    <row r="62" spans="1:7">
      <c r="A62" s="255"/>
      <c r="B62" s="256" t="s">
        <v>799</v>
      </c>
      <c r="C62" s="37">
        <v>476100387</v>
      </c>
      <c r="D62" s="428" t="s">
        <v>800</v>
      </c>
      <c r="E62" s="424"/>
      <c r="F62" s="401">
        <v>89</v>
      </c>
      <c r="G62" s="421"/>
    </row>
    <row r="63" spans="1:7">
      <c r="A63" s="255"/>
      <c r="B63" s="256" t="s">
        <v>801</v>
      </c>
      <c r="C63" s="37">
        <v>476100307</v>
      </c>
      <c r="D63" s="428" t="s">
        <v>802</v>
      </c>
      <c r="E63" s="424"/>
      <c r="F63" s="401">
        <v>143</v>
      </c>
      <c r="G63" s="421"/>
    </row>
    <row r="64" spans="1:7" s="40" customFormat="1" ht="18" customHeight="1">
      <c r="A64" s="303"/>
      <c r="B64" s="256" t="s">
        <v>154</v>
      </c>
      <c r="C64" s="37">
        <v>476100458</v>
      </c>
      <c r="D64" s="428" t="s">
        <v>155</v>
      </c>
      <c r="E64" s="424" t="s">
        <v>156</v>
      </c>
      <c r="F64" s="401">
        <v>57</v>
      </c>
      <c r="G64" s="421" t="s">
        <v>156</v>
      </c>
    </row>
    <row r="65" spans="1:7" s="40" customFormat="1" ht="18" customHeight="1">
      <c r="A65" s="303"/>
      <c r="B65" s="256" t="s">
        <v>157</v>
      </c>
      <c r="C65" s="37">
        <v>476100271</v>
      </c>
      <c r="D65" s="428" t="s">
        <v>158</v>
      </c>
      <c r="E65" s="424" t="s">
        <v>156</v>
      </c>
      <c r="F65" s="402">
        <v>143</v>
      </c>
      <c r="G65" s="421" t="s">
        <v>156</v>
      </c>
    </row>
    <row r="66" spans="1:7">
      <c r="A66" s="255"/>
      <c r="B66" s="256" t="s">
        <v>159</v>
      </c>
      <c r="C66" s="129">
        <v>476100457</v>
      </c>
      <c r="D66" s="428" t="s">
        <v>160</v>
      </c>
      <c r="E66" s="424" t="s">
        <v>156</v>
      </c>
      <c r="F66" s="402">
        <v>45</v>
      </c>
      <c r="G66" s="421" t="s">
        <v>156</v>
      </c>
    </row>
    <row r="67" spans="1:7">
      <c r="A67" s="255"/>
      <c r="B67" s="256" t="s">
        <v>161</v>
      </c>
      <c r="C67" s="129">
        <v>476100283</v>
      </c>
      <c r="D67" s="428" t="s">
        <v>162</v>
      </c>
      <c r="E67" s="424" t="s">
        <v>156</v>
      </c>
      <c r="F67" s="402">
        <v>149</v>
      </c>
      <c r="G67" s="421" t="s">
        <v>156</v>
      </c>
    </row>
    <row r="68" spans="1:7">
      <c r="A68" s="226"/>
      <c r="B68" s="398" t="s">
        <v>803</v>
      </c>
      <c r="C68" s="220"/>
      <c r="D68" s="346" t="s">
        <v>804</v>
      </c>
      <c r="E68" s="420"/>
      <c r="F68" s="131" t="s">
        <v>576</v>
      </c>
      <c r="G68" s="421"/>
    </row>
    <row r="69" spans="1:7">
      <c r="A69" s="226"/>
      <c r="B69" s="398" t="s">
        <v>167</v>
      </c>
      <c r="C69" s="220"/>
      <c r="D69" s="346" t="s">
        <v>300</v>
      </c>
      <c r="E69" s="420"/>
      <c r="F69" s="131">
        <v>10</v>
      </c>
      <c r="G69" s="421"/>
    </row>
    <row r="70" spans="1:7">
      <c r="A70" s="226"/>
      <c r="B70" s="398" t="s">
        <v>805</v>
      </c>
      <c r="C70" s="220"/>
      <c r="D70" s="346" t="s">
        <v>806</v>
      </c>
      <c r="E70" s="420"/>
      <c r="F70" s="131">
        <v>18</v>
      </c>
      <c r="G70" s="421"/>
    </row>
    <row r="71" spans="1:7">
      <c r="A71" s="226"/>
      <c r="B71" s="398" t="s">
        <v>807</v>
      </c>
      <c r="C71" s="220"/>
      <c r="D71" s="346" t="s">
        <v>807</v>
      </c>
      <c r="E71" s="420"/>
      <c r="F71" s="131" t="s">
        <v>576</v>
      </c>
      <c r="G71" s="421"/>
    </row>
    <row r="72" spans="1:7">
      <c r="A72" s="226"/>
      <c r="B72" s="398" t="s">
        <v>601</v>
      </c>
      <c r="C72" s="220"/>
      <c r="D72" s="346" t="s">
        <v>808</v>
      </c>
      <c r="E72" s="420"/>
      <c r="F72" s="131">
        <v>7</v>
      </c>
      <c r="G72" s="421"/>
    </row>
    <row r="73" spans="1:7">
      <c r="A73" s="226"/>
      <c r="B73" s="398" t="s">
        <v>875</v>
      </c>
      <c r="C73" s="220"/>
      <c r="D73" s="346" t="s">
        <v>876</v>
      </c>
      <c r="E73" s="420"/>
      <c r="F73" s="131">
        <v>9</v>
      </c>
      <c r="G73" s="421"/>
    </row>
    <row r="74" spans="1:7">
      <c r="A74" s="226"/>
      <c r="B74" s="403" t="s">
        <v>809</v>
      </c>
      <c r="C74" s="220"/>
      <c r="D74" s="346" t="s">
        <v>810</v>
      </c>
      <c r="E74" s="420"/>
      <c r="F74" s="131">
        <v>18</v>
      </c>
      <c r="G74" s="421"/>
    </row>
    <row r="75" spans="1:7">
      <c r="A75" s="226"/>
      <c r="B75" s="403" t="s">
        <v>287</v>
      </c>
      <c r="C75" s="220"/>
      <c r="D75" s="404" t="s">
        <v>811</v>
      </c>
      <c r="E75" s="425"/>
      <c r="F75" s="426" t="s">
        <v>576</v>
      </c>
      <c r="G75" s="427"/>
    </row>
    <row r="76" spans="1:7">
      <c r="A76" s="226"/>
      <c r="B76" s="241" t="s">
        <v>180</v>
      </c>
      <c r="C76" s="267" t="s">
        <v>67</v>
      </c>
      <c r="D76" s="235" t="s">
        <v>148</v>
      </c>
      <c r="E76" s="359">
        <v>0.15</v>
      </c>
      <c r="F76" s="360">
        <v>0.1</v>
      </c>
      <c r="G76" s="359">
        <v>0.05</v>
      </c>
    </row>
    <row r="77" spans="1:7">
      <c r="A77" s="226"/>
      <c r="B77" s="398" t="s">
        <v>812</v>
      </c>
      <c r="C77" s="220">
        <v>600100297</v>
      </c>
      <c r="D77" s="250" t="s">
        <v>813</v>
      </c>
      <c r="E77" s="247">
        <v>55.6</v>
      </c>
      <c r="F77" s="247">
        <v>50</v>
      </c>
      <c r="G77" s="405">
        <v>45</v>
      </c>
    </row>
    <row r="78" spans="1:7">
      <c r="A78" s="226"/>
      <c r="B78" s="398" t="s">
        <v>814</v>
      </c>
      <c r="C78" s="220">
        <v>600100321</v>
      </c>
      <c r="D78" s="250" t="s">
        <v>815</v>
      </c>
      <c r="E78" s="247">
        <v>61.800000000000004</v>
      </c>
      <c r="F78" s="247">
        <v>55.6</v>
      </c>
      <c r="G78" s="405">
        <v>50</v>
      </c>
    </row>
    <row r="79" spans="1:7">
      <c r="A79" s="226"/>
      <c r="B79" s="398" t="s">
        <v>816</v>
      </c>
      <c r="C79" s="220">
        <v>600100322</v>
      </c>
      <c r="D79" s="250" t="s">
        <v>817</v>
      </c>
      <c r="E79" s="247">
        <v>79.7</v>
      </c>
      <c r="F79" s="247">
        <v>71.7</v>
      </c>
      <c r="G79" s="405">
        <v>64.5</v>
      </c>
    </row>
    <row r="80" spans="1:7">
      <c r="A80" s="226"/>
      <c r="B80" s="398" t="s">
        <v>818</v>
      </c>
      <c r="C80" s="220">
        <v>600100190</v>
      </c>
      <c r="D80" s="250" t="s">
        <v>813</v>
      </c>
      <c r="E80" s="247">
        <v>65.400000000000006</v>
      </c>
      <c r="F80" s="247">
        <v>58.900000000000006</v>
      </c>
      <c r="G80" s="405">
        <v>53</v>
      </c>
    </row>
    <row r="81" spans="1:7">
      <c r="A81" s="226"/>
      <c r="B81" s="398" t="s">
        <v>819</v>
      </c>
      <c r="C81" s="220">
        <v>600100196</v>
      </c>
      <c r="D81" s="250" t="s">
        <v>815</v>
      </c>
      <c r="E81" s="247">
        <v>75.3</v>
      </c>
      <c r="F81" s="247">
        <v>67.8</v>
      </c>
      <c r="G81" s="405">
        <v>61</v>
      </c>
    </row>
    <row r="82" spans="1:7">
      <c r="A82" s="226"/>
      <c r="B82" s="398" t="s">
        <v>820</v>
      </c>
      <c r="C82" s="220">
        <v>600100314</v>
      </c>
      <c r="D82" s="250" t="s">
        <v>817</v>
      </c>
      <c r="E82" s="247">
        <v>90.100000000000009</v>
      </c>
      <c r="F82" s="247">
        <v>81.100000000000009</v>
      </c>
      <c r="G82" s="405">
        <v>73</v>
      </c>
    </row>
    <row r="83" spans="1:7">
      <c r="A83" s="226"/>
      <c r="B83" s="398" t="s">
        <v>821</v>
      </c>
      <c r="C83" s="220">
        <v>600100303</v>
      </c>
      <c r="D83" s="346" t="s">
        <v>822</v>
      </c>
      <c r="E83" s="247">
        <v>59.2</v>
      </c>
      <c r="F83" s="247">
        <v>53.300000000000004</v>
      </c>
      <c r="G83" s="405">
        <v>48</v>
      </c>
    </row>
    <row r="84" spans="1:7">
      <c r="A84" s="226"/>
      <c r="B84" s="398" t="s">
        <v>823</v>
      </c>
      <c r="C84" s="220">
        <v>600100323</v>
      </c>
      <c r="D84" s="346" t="s">
        <v>824</v>
      </c>
      <c r="E84" s="247">
        <v>61.800000000000004</v>
      </c>
      <c r="F84" s="247">
        <v>55.6</v>
      </c>
      <c r="G84" s="405">
        <v>50</v>
      </c>
    </row>
    <row r="85" spans="1:7">
      <c r="A85" s="226"/>
      <c r="B85" s="398" t="s">
        <v>825</v>
      </c>
      <c r="C85" s="220">
        <v>600100324</v>
      </c>
      <c r="D85" s="346" t="s">
        <v>826</v>
      </c>
      <c r="E85" s="247">
        <v>64.2</v>
      </c>
      <c r="F85" s="247">
        <v>57.800000000000004</v>
      </c>
      <c r="G85" s="405">
        <v>52</v>
      </c>
    </row>
    <row r="86" spans="1:7">
      <c r="A86" s="226"/>
      <c r="B86" s="398" t="s">
        <v>827</v>
      </c>
      <c r="C86" s="220">
        <v>600100293</v>
      </c>
      <c r="D86" s="346" t="s">
        <v>822</v>
      </c>
      <c r="E86" s="247">
        <v>44.400000000000006</v>
      </c>
      <c r="F86" s="247">
        <v>40</v>
      </c>
      <c r="G86" s="405">
        <v>36</v>
      </c>
    </row>
    <row r="87" spans="1:7">
      <c r="A87" s="226"/>
      <c r="B87" s="398" t="s">
        <v>828</v>
      </c>
      <c r="C87" s="220">
        <v>600100317</v>
      </c>
      <c r="D87" s="346" t="s">
        <v>824</v>
      </c>
      <c r="E87" s="247">
        <v>49.300000000000004</v>
      </c>
      <c r="F87" s="247">
        <v>44.400000000000006</v>
      </c>
      <c r="G87" s="405">
        <v>40</v>
      </c>
    </row>
    <row r="88" spans="1:7">
      <c r="A88" s="226"/>
      <c r="B88" s="398" t="s">
        <v>829</v>
      </c>
      <c r="C88" s="220">
        <v>600100318</v>
      </c>
      <c r="D88" s="346" t="s">
        <v>826</v>
      </c>
      <c r="E88" s="247">
        <v>69.100000000000009</v>
      </c>
      <c r="F88" s="247">
        <v>62.2</v>
      </c>
      <c r="G88" s="405">
        <v>56</v>
      </c>
    </row>
    <row r="89" spans="1:7">
      <c r="A89" s="226"/>
      <c r="B89" s="206" t="s">
        <v>181</v>
      </c>
      <c r="C89" s="220">
        <v>600100191</v>
      </c>
      <c r="D89" s="250" t="s">
        <v>182</v>
      </c>
      <c r="E89" s="247">
        <v>30.900000000000002</v>
      </c>
      <c r="F89" s="247">
        <v>27.8</v>
      </c>
      <c r="G89" s="349">
        <v>25</v>
      </c>
    </row>
    <row r="90" spans="1:7">
      <c r="A90" s="226"/>
      <c r="B90" s="206" t="s">
        <v>183</v>
      </c>
      <c r="C90" s="220">
        <v>600100181</v>
      </c>
      <c r="D90" s="250" t="s">
        <v>184</v>
      </c>
      <c r="E90" s="247">
        <v>33.300000000000004</v>
      </c>
      <c r="F90" s="247">
        <v>30</v>
      </c>
      <c r="G90" s="349">
        <v>27</v>
      </c>
    </row>
    <row r="91" spans="1:7">
      <c r="A91" s="226"/>
      <c r="B91" s="406" t="s">
        <v>185</v>
      </c>
      <c r="C91" s="407">
        <v>600100183</v>
      </c>
      <c r="D91" s="408" t="s">
        <v>186</v>
      </c>
      <c r="E91" s="247">
        <v>22.2</v>
      </c>
      <c r="F91" s="247">
        <v>20</v>
      </c>
      <c r="G91" s="457">
        <v>18</v>
      </c>
    </row>
    <row r="92" spans="1:7">
      <c r="A92" s="226"/>
      <c r="B92" s="206" t="s">
        <v>830</v>
      </c>
      <c r="C92" s="220">
        <v>600100315</v>
      </c>
      <c r="D92" s="250" t="s">
        <v>813</v>
      </c>
      <c r="E92" s="247">
        <v>50.7</v>
      </c>
      <c r="F92" s="247">
        <v>45.6</v>
      </c>
      <c r="G92" s="139">
        <v>41</v>
      </c>
    </row>
    <row r="93" spans="1:7">
      <c r="A93" s="226"/>
      <c r="B93" s="206" t="s">
        <v>832</v>
      </c>
      <c r="C93" s="220">
        <v>600100316</v>
      </c>
      <c r="D93" s="250" t="s">
        <v>815</v>
      </c>
      <c r="E93" s="247">
        <v>58</v>
      </c>
      <c r="F93" s="247">
        <v>52.2</v>
      </c>
      <c r="G93" s="139">
        <v>47</v>
      </c>
    </row>
    <row r="94" spans="1:7">
      <c r="A94" s="226"/>
      <c r="B94" s="206" t="s">
        <v>834</v>
      </c>
      <c r="C94" s="220">
        <v>600100253</v>
      </c>
      <c r="D94" s="250" t="s">
        <v>817</v>
      </c>
      <c r="E94" s="247">
        <v>77.800000000000011</v>
      </c>
      <c r="F94" s="247">
        <v>70</v>
      </c>
      <c r="G94" s="139">
        <v>63</v>
      </c>
    </row>
    <row r="95" spans="1:7">
      <c r="A95" s="226"/>
      <c r="B95" s="206" t="s">
        <v>836</v>
      </c>
      <c r="C95" s="220">
        <v>600100302</v>
      </c>
      <c r="D95" s="250" t="s">
        <v>837</v>
      </c>
      <c r="E95" s="247">
        <v>55.6</v>
      </c>
      <c r="F95" s="247">
        <v>50</v>
      </c>
      <c r="G95" s="139">
        <v>45</v>
      </c>
    </row>
    <row r="96" spans="1:7">
      <c r="A96" s="226"/>
      <c r="B96" s="206" t="s">
        <v>838</v>
      </c>
      <c r="C96" s="220">
        <v>600100319</v>
      </c>
      <c r="D96" s="250" t="s">
        <v>839</v>
      </c>
      <c r="E96" s="247">
        <v>63</v>
      </c>
      <c r="F96" s="247">
        <v>56.7</v>
      </c>
      <c r="G96" s="139">
        <v>51</v>
      </c>
    </row>
    <row r="97" spans="1:7">
      <c r="A97" s="226"/>
      <c r="B97" s="206" t="s">
        <v>840</v>
      </c>
      <c r="C97" s="220">
        <v>600100320</v>
      </c>
      <c r="D97" s="250" t="s">
        <v>841</v>
      </c>
      <c r="E97" s="247">
        <v>82.7</v>
      </c>
      <c r="F97" s="247">
        <v>74.400000000000006</v>
      </c>
      <c r="G97" s="139">
        <v>67</v>
      </c>
    </row>
    <row r="98" spans="1:7">
      <c r="A98" s="226"/>
      <c r="B98" s="398" t="s">
        <v>842</v>
      </c>
      <c r="C98" s="220">
        <v>600100295</v>
      </c>
      <c r="D98" s="346" t="s">
        <v>843</v>
      </c>
      <c r="E98" s="247">
        <v>101.2</v>
      </c>
      <c r="F98" s="247">
        <v>91.100000000000009</v>
      </c>
      <c r="G98" s="200">
        <v>82</v>
      </c>
    </row>
    <row r="99" spans="1:7">
      <c r="A99" s="226"/>
      <c r="B99" s="398" t="s">
        <v>187</v>
      </c>
      <c r="C99" s="220">
        <v>600100195</v>
      </c>
      <c r="D99" s="346" t="s">
        <v>844</v>
      </c>
      <c r="E99" s="247">
        <v>14.8</v>
      </c>
      <c r="F99" s="247">
        <v>13.3</v>
      </c>
      <c r="G99" s="200">
        <v>12</v>
      </c>
    </row>
    <row r="100" spans="1:7">
      <c r="A100" s="226"/>
      <c r="B100" s="398" t="s">
        <v>845</v>
      </c>
      <c r="C100" s="220">
        <v>119100082</v>
      </c>
      <c r="D100" s="346" t="s">
        <v>846</v>
      </c>
      <c r="E100" s="247">
        <v>29</v>
      </c>
      <c r="F100" s="247">
        <v>26.1</v>
      </c>
      <c r="G100" s="200">
        <v>23.5</v>
      </c>
    </row>
    <row r="101" spans="1:7">
      <c r="A101" s="226"/>
      <c r="B101" s="398" t="s">
        <v>847</v>
      </c>
      <c r="C101" s="220">
        <v>119100061</v>
      </c>
      <c r="D101" s="346" t="s">
        <v>848</v>
      </c>
      <c r="E101" s="247">
        <v>30.900000000000002</v>
      </c>
      <c r="F101" s="247">
        <v>27.8</v>
      </c>
      <c r="G101" s="200">
        <v>25</v>
      </c>
    </row>
    <row r="102" spans="1:7">
      <c r="A102" s="226"/>
      <c r="B102" s="398" t="s">
        <v>268</v>
      </c>
      <c r="C102" s="220">
        <v>600100299</v>
      </c>
      <c r="D102" s="346" t="s">
        <v>849</v>
      </c>
      <c r="E102" s="247">
        <v>65.400000000000006</v>
      </c>
      <c r="F102" s="247">
        <v>58.900000000000006</v>
      </c>
      <c r="G102" s="200">
        <v>53</v>
      </c>
    </row>
    <row r="103" spans="1:7">
      <c r="A103" s="226"/>
      <c r="B103" s="398" t="s">
        <v>191</v>
      </c>
      <c r="C103" s="220">
        <v>600100294</v>
      </c>
      <c r="D103" s="346" t="s">
        <v>849</v>
      </c>
      <c r="E103" s="247">
        <v>67.900000000000006</v>
      </c>
      <c r="F103" s="247">
        <v>61.1</v>
      </c>
      <c r="G103" s="200">
        <v>55</v>
      </c>
    </row>
    <row r="104" spans="1:7">
      <c r="A104" s="226"/>
      <c r="B104" s="251" t="s">
        <v>193</v>
      </c>
      <c r="C104" s="242" t="s">
        <v>67</v>
      </c>
      <c r="D104" s="252" t="s">
        <v>194</v>
      </c>
      <c r="E104" s="253">
        <v>0.15</v>
      </c>
      <c r="F104" s="254">
        <v>0.1</v>
      </c>
      <c r="G104" s="253">
        <v>0.05</v>
      </c>
    </row>
    <row r="105" spans="1:7">
      <c r="A105" s="226"/>
      <c r="B105" s="78" t="s">
        <v>195</v>
      </c>
      <c r="C105" s="688">
        <v>476100466</v>
      </c>
      <c r="D105" s="35" t="s">
        <v>196</v>
      </c>
      <c r="E105" s="693">
        <v>191.3</v>
      </c>
      <c r="F105" s="694">
        <v>172.2</v>
      </c>
      <c r="G105" s="695">
        <v>155</v>
      </c>
    </row>
    <row r="106" spans="1:7">
      <c r="A106" s="266"/>
      <c r="B106" s="148" t="s">
        <v>197</v>
      </c>
      <c r="C106" s="689">
        <v>476100186</v>
      </c>
      <c r="D106" s="163" t="s">
        <v>198</v>
      </c>
      <c r="E106" s="696">
        <v>159.19999999999999</v>
      </c>
      <c r="F106" s="697">
        <v>143.30000000000001</v>
      </c>
      <c r="G106" s="698">
        <v>129</v>
      </c>
    </row>
    <row r="107" spans="1:7">
      <c r="A107" s="266"/>
      <c r="B107" s="78" t="s">
        <v>199</v>
      </c>
      <c r="C107" s="688">
        <v>476100270</v>
      </c>
      <c r="D107" s="35" t="s">
        <v>200</v>
      </c>
      <c r="E107" s="699">
        <v>228.4</v>
      </c>
      <c r="F107" s="700">
        <v>205.6</v>
      </c>
      <c r="G107" s="701">
        <v>185</v>
      </c>
    </row>
    <row r="108" spans="1:7">
      <c r="A108" s="266"/>
      <c r="B108" s="78" t="s">
        <v>201</v>
      </c>
      <c r="C108" s="688">
        <v>476100461</v>
      </c>
      <c r="D108" s="35" t="s">
        <v>202</v>
      </c>
      <c r="E108" s="690">
        <v>203.7</v>
      </c>
      <c r="F108" s="691">
        <v>183.3</v>
      </c>
      <c r="G108" s="692">
        <v>165</v>
      </c>
    </row>
    <row r="109" spans="1:7">
      <c r="A109" s="266"/>
      <c r="B109" s="78" t="s">
        <v>203</v>
      </c>
      <c r="C109" s="688">
        <v>476100272</v>
      </c>
      <c r="D109" s="35" t="s">
        <v>204</v>
      </c>
      <c r="E109" s="690">
        <v>228.4</v>
      </c>
      <c r="F109" s="691">
        <v>205.6</v>
      </c>
      <c r="G109" s="692">
        <v>185</v>
      </c>
    </row>
    <row r="110" spans="1:7">
      <c r="A110" s="226"/>
      <c r="B110" s="78" t="s">
        <v>205</v>
      </c>
      <c r="C110" s="688">
        <v>476100467</v>
      </c>
      <c r="D110" s="35" t="s">
        <v>206</v>
      </c>
      <c r="E110" s="690">
        <v>125.9</v>
      </c>
      <c r="F110" s="691">
        <v>113.3</v>
      </c>
      <c r="G110" s="692">
        <v>102</v>
      </c>
    </row>
    <row r="111" spans="1:7" ht="24">
      <c r="A111" s="226"/>
      <c r="B111" s="78" t="s">
        <v>207</v>
      </c>
      <c r="C111" s="688">
        <v>476100273</v>
      </c>
      <c r="D111" s="35" t="s">
        <v>208</v>
      </c>
      <c r="E111" s="690">
        <v>146.9</v>
      </c>
      <c r="F111" s="691">
        <v>132.19999999999999</v>
      </c>
      <c r="G111" s="692">
        <v>119</v>
      </c>
    </row>
    <row r="112" spans="1:7">
      <c r="A112" s="226"/>
      <c r="B112" s="446" t="s">
        <v>209</v>
      </c>
      <c r="C112" s="447" t="s">
        <v>67</v>
      </c>
      <c r="D112" s="242" t="s">
        <v>194</v>
      </c>
      <c r="E112" s="450">
        <v>0.15</v>
      </c>
      <c r="F112" s="451">
        <v>0.1</v>
      </c>
      <c r="G112" s="451">
        <v>0.05</v>
      </c>
    </row>
    <row r="113" spans="1:7">
      <c r="A113" s="226"/>
      <c r="B113" s="398" t="s">
        <v>978</v>
      </c>
      <c r="C113" s="220">
        <v>226200013</v>
      </c>
      <c r="D113" s="275" t="s">
        <v>853</v>
      </c>
      <c r="E113" s="221">
        <v>22.900000000000002</v>
      </c>
      <c r="F113" s="221">
        <v>20.6</v>
      </c>
      <c r="G113" s="154">
        <v>18.5</v>
      </c>
    </row>
    <row r="114" spans="1:7">
      <c r="A114" s="226"/>
      <c r="B114" s="398" t="s">
        <v>854</v>
      </c>
      <c r="C114" s="411">
        <v>851200000</v>
      </c>
      <c r="D114" s="448" t="s">
        <v>855</v>
      </c>
      <c r="E114" s="221">
        <v>11.100000000000001</v>
      </c>
      <c r="F114" s="221">
        <v>10</v>
      </c>
      <c r="G114" s="154">
        <v>9</v>
      </c>
    </row>
    <row r="115" spans="1:7" ht="21" customHeight="1">
      <c r="A115" s="305" t="s">
        <v>856</v>
      </c>
      <c r="B115" s="415"/>
      <c r="C115" s="339"/>
      <c r="D115" s="337"/>
      <c r="E115" s="339"/>
      <c r="F115" s="340"/>
      <c r="G115" s="340"/>
    </row>
    <row r="116" spans="1:7">
      <c r="A116" s="305" t="s">
        <v>416</v>
      </c>
      <c r="B116" s="303"/>
      <c r="C116" s="303"/>
      <c r="D116" s="303"/>
      <c r="E116" s="303"/>
      <c r="F116" s="303"/>
      <c r="G116" s="303"/>
    </row>
    <row r="117" spans="1:7">
      <c r="A117" s="303"/>
      <c r="B117" s="303"/>
      <c r="C117" s="303"/>
      <c r="D117" s="303"/>
      <c r="E117" s="303"/>
      <c r="F117" s="303"/>
      <c r="G117" s="303"/>
    </row>
    <row r="119" spans="1:7">
      <c r="B119" s="143" t="s">
        <v>647</v>
      </c>
    </row>
    <row r="120" spans="1:7">
      <c r="B120" s="143" t="s">
        <v>156</v>
      </c>
    </row>
    <row r="121" spans="1:7">
      <c r="B121" s="143" t="s">
        <v>156</v>
      </c>
    </row>
  </sheetData>
  <hyperlinks>
    <hyperlink ref="A116" location="Index!A1" display="Link to INDEX" xr:uid="{E2C9E2B7-2175-974B-BBFF-140ADA7EF8CB}"/>
    <hyperlink ref="A115" r:id="rId1" xr:uid="{6021920B-7AA5-46B6-AA3F-F85988E1320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31A2-5208-F245-A7F2-EE9A3AC54754}">
  <dimension ref="A1:G61"/>
  <sheetViews>
    <sheetView topLeftCell="A16" zoomScale="140" workbookViewId="0">
      <selection activeCell="B51" sqref="B51"/>
    </sheetView>
  </sheetViews>
  <sheetFormatPr baseColWidth="10" defaultColWidth="10.83203125" defaultRowHeight="16"/>
  <cols>
    <col min="1" max="1" width="16.5" style="40" customWidth="1"/>
    <col min="2" max="2" width="29" style="40" customWidth="1"/>
    <col min="3" max="3" width="11.83203125" style="40" customWidth="1"/>
    <col min="4" max="4" width="38.5" style="40" customWidth="1"/>
    <col min="5" max="7" width="11" style="40" customWidth="1"/>
    <col min="8" max="16384" width="10.83203125" style="40"/>
  </cols>
  <sheetData>
    <row r="1" spans="1:7" ht="57">
      <c r="A1" s="208" t="s">
        <v>979</v>
      </c>
      <c r="B1" s="209" t="s">
        <v>66</v>
      </c>
      <c r="C1" s="209" t="s">
        <v>67</v>
      </c>
      <c r="D1" s="209" t="s">
        <v>420</v>
      </c>
      <c r="E1" s="210">
        <v>0.15</v>
      </c>
      <c r="F1" s="211">
        <v>0.1</v>
      </c>
      <c r="G1" s="211">
        <v>0.05</v>
      </c>
    </row>
    <row r="2" spans="1:7">
      <c r="A2" s="348"/>
      <c r="B2" s="452" t="s">
        <v>980</v>
      </c>
      <c r="C2" s="453"/>
      <c r="D2" s="453"/>
      <c r="E2" s="453"/>
      <c r="F2" s="453"/>
      <c r="G2" s="454"/>
    </row>
    <row r="3" spans="1:7">
      <c r="A3" s="226"/>
      <c r="B3" s="398" t="s">
        <v>981</v>
      </c>
      <c r="C3" s="37">
        <v>117102371</v>
      </c>
      <c r="D3" s="275" t="s">
        <v>982</v>
      </c>
      <c r="E3" s="221">
        <v>167.9</v>
      </c>
      <c r="F3" s="221">
        <v>151.1</v>
      </c>
      <c r="G3" s="437">
        <v>136</v>
      </c>
    </row>
    <row r="4" spans="1:7">
      <c r="A4" s="226"/>
      <c r="B4" s="398" t="s">
        <v>983</v>
      </c>
      <c r="C4" s="37">
        <v>117102372</v>
      </c>
      <c r="D4" s="275" t="s">
        <v>984</v>
      </c>
      <c r="E4" s="221">
        <v>167.9</v>
      </c>
      <c r="F4" s="221">
        <v>151.1</v>
      </c>
      <c r="G4" s="437">
        <v>136</v>
      </c>
    </row>
    <row r="5" spans="1:7">
      <c r="A5" s="226"/>
      <c r="B5" s="398" t="s">
        <v>985</v>
      </c>
      <c r="C5" s="37">
        <v>117102373</v>
      </c>
      <c r="D5" s="275" t="s">
        <v>986</v>
      </c>
      <c r="E5" s="221">
        <v>167.9</v>
      </c>
      <c r="F5" s="221">
        <v>151.1</v>
      </c>
      <c r="G5" s="437">
        <v>136</v>
      </c>
    </row>
    <row r="6" spans="1:7">
      <c r="A6" s="273"/>
      <c r="B6" s="452" t="s">
        <v>987</v>
      </c>
      <c r="C6" s="453"/>
      <c r="D6" s="453"/>
      <c r="E6" s="453"/>
      <c r="F6" s="453"/>
      <c r="G6" s="454"/>
    </row>
    <row r="7" spans="1:7">
      <c r="A7" s="226"/>
      <c r="B7" s="398" t="s">
        <v>988</v>
      </c>
      <c r="C7" s="37">
        <v>117102599</v>
      </c>
      <c r="D7" s="275" t="s">
        <v>989</v>
      </c>
      <c r="E7" s="221">
        <v>288.90000000000003</v>
      </c>
      <c r="F7" s="221">
        <v>260</v>
      </c>
      <c r="G7" s="437">
        <v>234</v>
      </c>
    </row>
    <row r="8" spans="1:7">
      <c r="A8" s="226"/>
      <c r="B8" s="398" t="s">
        <v>990</v>
      </c>
      <c r="C8" s="37">
        <v>117102592</v>
      </c>
      <c r="D8" s="275" t="s">
        <v>991</v>
      </c>
      <c r="E8" s="221">
        <v>288.90000000000003</v>
      </c>
      <c r="F8" s="221">
        <v>260</v>
      </c>
      <c r="G8" s="437">
        <v>234</v>
      </c>
    </row>
    <row r="9" spans="1:7">
      <c r="A9" s="226"/>
      <c r="B9" s="398" t="s">
        <v>992</v>
      </c>
      <c r="C9" s="37">
        <v>117102600</v>
      </c>
      <c r="D9" s="275" t="s">
        <v>993</v>
      </c>
      <c r="E9" s="221">
        <v>288.90000000000003</v>
      </c>
      <c r="F9" s="221">
        <v>260</v>
      </c>
      <c r="G9" s="437">
        <v>234</v>
      </c>
    </row>
    <row r="10" spans="1:7">
      <c r="A10" s="273"/>
      <c r="B10" s="452" t="s">
        <v>994</v>
      </c>
      <c r="C10" s="453"/>
      <c r="D10" s="453"/>
      <c r="E10" s="453"/>
      <c r="F10" s="453"/>
      <c r="G10" s="454"/>
    </row>
    <row r="11" spans="1:7">
      <c r="A11" s="226"/>
      <c r="B11" s="398" t="s">
        <v>995</v>
      </c>
      <c r="C11" s="37">
        <v>117102374</v>
      </c>
      <c r="D11" s="275" t="s">
        <v>996</v>
      </c>
      <c r="E11" s="221">
        <v>180.20000000000002</v>
      </c>
      <c r="F11" s="221">
        <v>162.20000000000002</v>
      </c>
      <c r="G11" s="437">
        <v>146</v>
      </c>
    </row>
    <row r="12" spans="1:7">
      <c r="A12" s="226"/>
      <c r="B12" s="398" t="s">
        <v>997</v>
      </c>
      <c r="C12" s="37">
        <v>117102375</v>
      </c>
      <c r="D12" s="275" t="s">
        <v>998</v>
      </c>
      <c r="E12" s="221">
        <v>180.20000000000002</v>
      </c>
      <c r="F12" s="221">
        <v>162.20000000000002</v>
      </c>
      <c r="G12" s="437">
        <v>146</v>
      </c>
    </row>
    <row r="13" spans="1:7">
      <c r="A13" s="226"/>
      <c r="B13" s="398" t="s">
        <v>999</v>
      </c>
      <c r="C13" s="37">
        <v>117102376</v>
      </c>
      <c r="D13" s="275" t="s">
        <v>1000</v>
      </c>
      <c r="E13" s="221">
        <v>180.20000000000002</v>
      </c>
      <c r="F13" s="221">
        <v>162.20000000000002</v>
      </c>
      <c r="G13" s="437">
        <v>146</v>
      </c>
    </row>
    <row r="14" spans="1:7">
      <c r="A14" s="273"/>
      <c r="B14" s="452" t="s">
        <v>1001</v>
      </c>
      <c r="C14" s="453"/>
      <c r="D14" s="453"/>
      <c r="E14" s="453"/>
      <c r="F14" s="453"/>
      <c r="G14" s="454"/>
    </row>
    <row r="15" spans="1:7">
      <c r="A15" s="226"/>
      <c r="B15" s="398" t="s">
        <v>1002</v>
      </c>
      <c r="C15" s="37">
        <v>117102601</v>
      </c>
      <c r="D15" s="275" t="s">
        <v>1003</v>
      </c>
      <c r="E15" s="221">
        <v>301.2</v>
      </c>
      <c r="F15" s="221">
        <v>271.10000000000002</v>
      </c>
      <c r="G15" s="437">
        <v>244</v>
      </c>
    </row>
    <row r="16" spans="1:7">
      <c r="A16" s="226"/>
      <c r="B16" s="398" t="s">
        <v>1004</v>
      </c>
      <c r="C16" s="37">
        <v>117102593</v>
      </c>
      <c r="D16" s="275" t="s">
        <v>1005</v>
      </c>
      <c r="E16" s="221">
        <v>301.2</v>
      </c>
      <c r="F16" s="221">
        <v>271.10000000000002</v>
      </c>
      <c r="G16" s="437">
        <v>244</v>
      </c>
    </row>
    <row r="17" spans="1:7">
      <c r="A17" s="226"/>
      <c r="B17" s="398" t="s">
        <v>1006</v>
      </c>
      <c r="C17" s="128">
        <v>117102602</v>
      </c>
      <c r="D17" s="348" t="s">
        <v>1007</v>
      </c>
      <c r="E17" s="221">
        <v>301.2</v>
      </c>
      <c r="F17" s="221">
        <v>271.10000000000002</v>
      </c>
      <c r="G17" s="437">
        <v>244</v>
      </c>
    </row>
    <row r="18" spans="1:7">
      <c r="A18" s="226"/>
      <c r="B18" s="366" t="s">
        <v>147</v>
      </c>
      <c r="C18" s="438"/>
      <c r="D18" s="462" t="s">
        <v>148</v>
      </c>
      <c r="E18" s="214"/>
      <c r="F18" s="284" t="s">
        <v>149</v>
      </c>
      <c r="G18" s="285"/>
    </row>
    <row r="19" spans="1:7">
      <c r="A19" s="273"/>
      <c r="B19" s="398" t="s">
        <v>405</v>
      </c>
      <c r="C19" s="129"/>
      <c r="D19" s="455" t="s">
        <v>348</v>
      </c>
      <c r="E19" s="290"/>
      <c r="F19" s="131">
        <v>15</v>
      </c>
      <c r="G19" s="291"/>
    </row>
    <row r="20" spans="1:7">
      <c r="A20" s="226"/>
      <c r="B20" s="398" t="s">
        <v>793</v>
      </c>
      <c r="C20" s="37"/>
      <c r="D20" s="346" t="s">
        <v>794</v>
      </c>
      <c r="E20" s="290"/>
      <c r="F20" s="131">
        <v>10</v>
      </c>
      <c r="G20" s="291"/>
    </row>
    <row r="21" spans="1:7">
      <c r="A21" s="226"/>
      <c r="B21" s="398" t="s">
        <v>165</v>
      </c>
      <c r="C21" s="437"/>
      <c r="D21" s="346" t="s">
        <v>1008</v>
      </c>
      <c r="E21" s="290"/>
      <c r="F21" s="131">
        <v>99</v>
      </c>
      <c r="G21" s="291"/>
    </row>
    <row r="22" spans="1:7">
      <c r="A22" s="226"/>
      <c r="B22" s="398" t="s">
        <v>1009</v>
      </c>
      <c r="C22" s="437"/>
      <c r="D22" s="346" t="s">
        <v>1010</v>
      </c>
      <c r="E22" s="290"/>
      <c r="F22" s="131" t="s">
        <v>576</v>
      </c>
      <c r="G22" s="291"/>
    </row>
    <row r="23" spans="1:7">
      <c r="A23" s="226"/>
      <c r="B23" s="398" t="s">
        <v>803</v>
      </c>
      <c r="C23" s="37"/>
      <c r="D23" s="346" t="s">
        <v>804</v>
      </c>
      <c r="E23" s="290"/>
      <c r="F23" s="131" t="s">
        <v>576</v>
      </c>
      <c r="G23" s="291"/>
    </row>
    <row r="24" spans="1:7">
      <c r="A24" s="226"/>
      <c r="B24" s="398" t="s">
        <v>167</v>
      </c>
      <c r="C24" s="37"/>
      <c r="D24" s="346" t="s">
        <v>300</v>
      </c>
      <c r="E24" s="290"/>
      <c r="F24" s="131">
        <v>10</v>
      </c>
      <c r="G24" s="291"/>
    </row>
    <row r="25" spans="1:7">
      <c r="A25" s="226"/>
      <c r="B25" s="398" t="s">
        <v>805</v>
      </c>
      <c r="C25" s="37"/>
      <c r="D25" s="346" t="s">
        <v>1011</v>
      </c>
      <c r="E25" s="290"/>
      <c r="F25" s="131">
        <v>18</v>
      </c>
      <c r="G25" s="291"/>
    </row>
    <row r="26" spans="1:7">
      <c r="A26" s="226"/>
      <c r="B26" s="398" t="s">
        <v>807</v>
      </c>
      <c r="C26" s="220"/>
      <c r="D26" s="346" t="s">
        <v>807</v>
      </c>
      <c r="E26" s="290"/>
      <c r="F26" s="131" t="s">
        <v>576</v>
      </c>
      <c r="G26" s="291"/>
    </row>
    <row r="27" spans="1:7">
      <c r="A27" s="226"/>
      <c r="B27" s="398" t="s">
        <v>174</v>
      </c>
      <c r="C27" s="37"/>
      <c r="D27" s="346" t="s">
        <v>304</v>
      </c>
      <c r="E27" s="290"/>
      <c r="F27" s="131">
        <v>10</v>
      </c>
      <c r="G27" s="291"/>
    </row>
    <row r="28" spans="1:7">
      <c r="A28" s="226"/>
      <c r="B28" s="398" t="s">
        <v>601</v>
      </c>
      <c r="C28" s="37"/>
      <c r="D28" s="346" t="s">
        <v>808</v>
      </c>
      <c r="E28" s="290"/>
      <c r="F28" s="131">
        <v>7</v>
      </c>
      <c r="G28" s="291"/>
    </row>
    <row r="29" spans="1:7">
      <c r="A29" s="226"/>
      <c r="B29" s="398" t="s">
        <v>875</v>
      </c>
      <c r="C29" s="37"/>
      <c r="D29" s="346" t="s">
        <v>876</v>
      </c>
      <c r="E29" s="290"/>
      <c r="F29" s="131">
        <v>9</v>
      </c>
      <c r="G29" s="291"/>
    </row>
    <row r="30" spans="1:7">
      <c r="A30" s="226"/>
      <c r="B30" s="403" t="s">
        <v>809</v>
      </c>
      <c r="C30" s="37"/>
      <c r="D30" s="346" t="s">
        <v>810</v>
      </c>
      <c r="E30" s="290"/>
      <c r="F30" s="131">
        <v>18</v>
      </c>
      <c r="G30" s="291"/>
    </row>
    <row r="31" spans="1:7">
      <c r="A31" s="226"/>
      <c r="B31" s="403" t="s">
        <v>287</v>
      </c>
      <c r="C31" s="128"/>
      <c r="D31" s="404" t="s">
        <v>1012</v>
      </c>
      <c r="E31" s="290"/>
      <c r="F31" s="131" t="s">
        <v>576</v>
      </c>
      <c r="G31" s="291"/>
    </row>
    <row r="32" spans="1:7">
      <c r="A32" s="226"/>
      <c r="B32" s="241" t="s">
        <v>180</v>
      </c>
      <c r="C32" s="267" t="s">
        <v>67</v>
      </c>
      <c r="D32" s="235" t="s">
        <v>148</v>
      </c>
      <c r="E32" s="359">
        <v>0.15</v>
      </c>
      <c r="F32" s="360">
        <v>0.1</v>
      </c>
      <c r="G32" s="359">
        <v>0.05</v>
      </c>
    </row>
    <row r="33" spans="1:7">
      <c r="A33" s="226"/>
      <c r="B33" s="398" t="s">
        <v>818</v>
      </c>
      <c r="C33" s="220">
        <v>600100190</v>
      </c>
      <c r="D33" s="250" t="s">
        <v>813</v>
      </c>
      <c r="E33" s="247">
        <v>65.400000000000006</v>
      </c>
      <c r="F33" s="247">
        <v>58.900000000000006</v>
      </c>
      <c r="G33" s="405">
        <v>53</v>
      </c>
    </row>
    <row r="34" spans="1:7">
      <c r="A34" s="226"/>
      <c r="B34" s="398" t="s">
        <v>819</v>
      </c>
      <c r="C34" s="220">
        <v>600100196</v>
      </c>
      <c r="D34" s="250" t="s">
        <v>815</v>
      </c>
      <c r="E34" s="247">
        <v>75.3</v>
      </c>
      <c r="F34" s="247">
        <v>67.8</v>
      </c>
      <c r="G34" s="405">
        <v>61</v>
      </c>
    </row>
    <row r="35" spans="1:7">
      <c r="A35" s="226"/>
      <c r="B35" s="398" t="s">
        <v>820</v>
      </c>
      <c r="C35" s="220">
        <v>600100314</v>
      </c>
      <c r="D35" s="250" t="s">
        <v>817</v>
      </c>
      <c r="E35" s="247">
        <v>90.100000000000009</v>
      </c>
      <c r="F35" s="247">
        <v>81.100000000000009</v>
      </c>
      <c r="G35" s="405">
        <v>73</v>
      </c>
    </row>
    <row r="36" spans="1:7">
      <c r="A36" s="226"/>
      <c r="B36" s="398" t="s">
        <v>827</v>
      </c>
      <c r="C36" s="220">
        <v>600100293</v>
      </c>
      <c r="D36" s="346" t="s">
        <v>822</v>
      </c>
      <c r="E36" s="247">
        <v>44.400000000000006</v>
      </c>
      <c r="F36" s="247">
        <v>40</v>
      </c>
      <c r="G36" s="405">
        <v>36</v>
      </c>
    </row>
    <row r="37" spans="1:7">
      <c r="A37" s="226"/>
      <c r="B37" s="398" t="s">
        <v>828</v>
      </c>
      <c r="C37" s="220">
        <v>600100317</v>
      </c>
      <c r="D37" s="346" t="s">
        <v>824</v>
      </c>
      <c r="E37" s="247">
        <v>49.300000000000004</v>
      </c>
      <c r="F37" s="247">
        <v>44.400000000000006</v>
      </c>
      <c r="G37" s="405">
        <v>40</v>
      </c>
    </row>
    <row r="38" spans="1:7">
      <c r="A38" s="226"/>
      <c r="B38" s="398" t="s">
        <v>829</v>
      </c>
      <c r="C38" s="220">
        <v>600100318</v>
      </c>
      <c r="D38" s="346" t="s">
        <v>826</v>
      </c>
      <c r="E38" s="247">
        <v>69.100000000000009</v>
      </c>
      <c r="F38" s="247">
        <v>62.2</v>
      </c>
      <c r="G38" s="405">
        <v>56</v>
      </c>
    </row>
    <row r="39" spans="1:7">
      <c r="A39" s="226"/>
      <c r="B39" s="206" t="s">
        <v>181</v>
      </c>
      <c r="C39" s="220">
        <v>600100191</v>
      </c>
      <c r="D39" s="250" t="s">
        <v>182</v>
      </c>
      <c r="E39" s="247">
        <v>30.900000000000002</v>
      </c>
      <c r="F39" s="247">
        <v>27.8</v>
      </c>
      <c r="G39" s="349">
        <v>25</v>
      </c>
    </row>
    <row r="40" spans="1:7">
      <c r="A40" s="226"/>
      <c r="B40" s="206" t="s">
        <v>183</v>
      </c>
      <c r="C40" s="220">
        <v>600100181</v>
      </c>
      <c r="D40" s="250" t="s">
        <v>184</v>
      </c>
      <c r="E40" s="247">
        <v>33.300000000000004</v>
      </c>
      <c r="F40" s="247">
        <v>30</v>
      </c>
      <c r="G40" s="349">
        <v>27</v>
      </c>
    </row>
    <row r="41" spans="1:7">
      <c r="A41" s="226"/>
      <c r="B41" s="406" t="s">
        <v>185</v>
      </c>
      <c r="C41" s="407">
        <v>600100183</v>
      </c>
      <c r="D41" s="408" t="s">
        <v>186</v>
      </c>
      <c r="E41" s="247">
        <v>22.2</v>
      </c>
      <c r="F41" s="247">
        <v>20</v>
      </c>
      <c r="G41" s="457">
        <v>18</v>
      </c>
    </row>
    <row r="42" spans="1:7">
      <c r="A42" s="226"/>
      <c r="B42" s="206" t="s">
        <v>830</v>
      </c>
      <c r="C42" s="220">
        <v>600100315</v>
      </c>
      <c r="D42" s="250" t="s">
        <v>831</v>
      </c>
      <c r="E42" s="247">
        <v>50.7</v>
      </c>
      <c r="F42" s="247">
        <v>45.6</v>
      </c>
      <c r="G42" s="139">
        <v>41</v>
      </c>
    </row>
    <row r="43" spans="1:7">
      <c r="A43" s="226"/>
      <c r="B43" s="206" t="s">
        <v>832</v>
      </c>
      <c r="C43" s="220">
        <v>600100316</v>
      </c>
      <c r="D43" s="250" t="s">
        <v>833</v>
      </c>
      <c r="E43" s="247">
        <v>58</v>
      </c>
      <c r="F43" s="247">
        <v>52.2</v>
      </c>
      <c r="G43" s="139">
        <v>47</v>
      </c>
    </row>
    <row r="44" spans="1:7">
      <c r="A44" s="226"/>
      <c r="B44" s="206" t="s">
        <v>834</v>
      </c>
      <c r="C44" s="220">
        <v>600100253</v>
      </c>
      <c r="D44" s="250" t="s">
        <v>835</v>
      </c>
      <c r="E44" s="247">
        <v>77.800000000000011</v>
      </c>
      <c r="F44" s="247">
        <v>70</v>
      </c>
      <c r="G44" s="139">
        <v>63</v>
      </c>
    </row>
    <row r="45" spans="1:7">
      <c r="A45" s="226"/>
      <c r="B45" s="206" t="s">
        <v>836</v>
      </c>
      <c r="C45" s="220">
        <v>600100302</v>
      </c>
      <c r="D45" s="250" t="s">
        <v>837</v>
      </c>
      <c r="E45" s="247">
        <v>55.6</v>
      </c>
      <c r="F45" s="247">
        <v>50</v>
      </c>
      <c r="G45" s="139">
        <v>45</v>
      </c>
    </row>
    <row r="46" spans="1:7">
      <c r="A46" s="226"/>
      <c r="B46" s="206" t="s">
        <v>838</v>
      </c>
      <c r="C46" s="220">
        <v>600100319</v>
      </c>
      <c r="D46" s="250" t="s">
        <v>839</v>
      </c>
      <c r="E46" s="247">
        <v>63</v>
      </c>
      <c r="F46" s="247">
        <v>56.7</v>
      </c>
      <c r="G46" s="139">
        <v>51</v>
      </c>
    </row>
    <row r="47" spans="1:7">
      <c r="A47" s="226"/>
      <c r="B47" s="206" t="s">
        <v>840</v>
      </c>
      <c r="C47" s="220">
        <v>600100320</v>
      </c>
      <c r="D47" s="250" t="s">
        <v>841</v>
      </c>
      <c r="E47" s="247">
        <v>82.7</v>
      </c>
      <c r="F47" s="247">
        <v>74.400000000000006</v>
      </c>
      <c r="G47" s="139">
        <v>67</v>
      </c>
    </row>
    <row r="48" spans="1:7">
      <c r="A48" s="226"/>
      <c r="B48" s="398" t="s">
        <v>842</v>
      </c>
      <c r="C48" s="220">
        <v>600100295</v>
      </c>
      <c r="D48" s="346" t="s">
        <v>843</v>
      </c>
      <c r="E48" s="247">
        <v>101.2</v>
      </c>
      <c r="F48" s="247">
        <v>91.100000000000009</v>
      </c>
      <c r="G48" s="200">
        <v>82</v>
      </c>
    </row>
    <row r="49" spans="1:7">
      <c r="A49" s="226"/>
      <c r="B49" s="398" t="s">
        <v>187</v>
      </c>
      <c r="C49" s="220">
        <v>600100195</v>
      </c>
      <c r="D49" s="346" t="s">
        <v>844</v>
      </c>
      <c r="E49" s="247">
        <v>14.8</v>
      </c>
      <c r="F49" s="247">
        <v>13.3</v>
      </c>
      <c r="G49" s="200">
        <v>12</v>
      </c>
    </row>
    <row r="50" spans="1:7">
      <c r="A50" s="226"/>
      <c r="B50" s="398" t="s">
        <v>847</v>
      </c>
      <c r="C50" s="220">
        <v>119100061</v>
      </c>
      <c r="D50" s="346" t="s">
        <v>848</v>
      </c>
      <c r="E50" s="247">
        <v>30.900000000000002</v>
      </c>
      <c r="F50" s="247">
        <v>27.8</v>
      </c>
      <c r="G50" s="200">
        <v>25</v>
      </c>
    </row>
    <row r="51" spans="1:7">
      <c r="A51" s="226"/>
      <c r="B51" s="398" t="s">
        <v>191</v>
      </c>
      <c r="C51" s="220">
        <v>600100294</v>
      </c>
      <c r="D51" s="346" t="s">
        <v>849</v>
      </c>
      <c r="E51" s="247">
        <v>67.900000000000006</v>
      </c>
      <c r="F51" s="247">
        <v>61.1</v>
      </c>
      <c r="G51" s="200">
        <v>55</v>
      </c>
    </row>
    <row r="52" spans="1:7">
      <c r="A52" s="226"/>
      <c r="B52" s="251" t="s">
        <v>209</v>
      </c>
      <c r="C52" s="242" t="s">
        <v>67</v>
      </c>
      <c r="D52" s="252" t="s">
        <v>194</v>
      </c>
      <c r="E52" s="253">
        <v>0.15</v>
      </c>
      <c r="F52" s="254">
        <v>0.1</v>
      </c>
      <c r="G52" s="253">
        <v>0.05</v>
      </c>
    </row>
    <row r="53" spans="1:7">
      <c r="A53" s="226"/>
      <c r="B53" s="398" t="s">
        <v>850</v>
      </c>
      <c r="C53" s="220">
        <v>226200015</v>
      </c>
      <c r="D53" s="275" t="s">
        <v>851</v>
      </c>
      <c r="E53" s="221">
        <v>14.200000000000001</v>
      </c>
      <c r="F53" s="221">
        <v>12.8</v>
      </c>
      <c r="G53" s="154">
        <v>11.5</v>
      </c>
    </row>
    <row r="54" spans="1:7">
      <c r="A54" s="226"/>
      <c r="B54" s="398" t="s">
        <v>852</v>
      </c>
      <c r="C54" s="220">
        <v>226200013</v>
      </c>
      <c r="D54" s="275" t="s">
        <v>853</v>
      </c>
      <c r="E54" s="221">
        <v>22.900000000000002</v>
      </c>
      <c r="F54" s="221">
        <v>20.6</v>
      </c>
      <c r="G54" s="154">
        <v>18.5</v>
      </c>
    </row>
    <row r="55" spans="1:7">
      <c r="A55" s="226"/>
      <c r="B55" s="398" t="s">
        <v>854</v>
      </c>
      <c r="C55" s="411">
        <v>851200000</v>
      </c>
      <c r="D55" s="448" t="s">
        <v>855</v>
      </c>
      <c r="E55" s="221">
        <v>11.100000000000001</v>
      </c>
      <c r="F55" s="221">
        <v>10</v>
      </c>
      <c r="G55" s="154">
        <v>9</v>
      </c>
    </row>
    <row r="56" spans="1:7">
      <c r="A56" s="266"/>
      <c r="B56" s="415"/>
      <c r="C56" s="339"/>
      <c r="D56" s="337"/>
      <c r="E56" s="339"/>
      <c r="F56" s="414"/>
      <c r="G56" s="414"/>
    </row>
    <row r="57" spans="1:7" ht="21" customHeight="1">
      <c r="A57" s="305" t="s">
        <v>856</v>
      </c>
      <c r="B57" s="415"/>
      <c r="C57" s="339"/>
      <c r="D57" s="337"/>
      <c r="E57" s="339"/>
      <c r="F57" s="340"/>
      <c r="G57" s="340"/>
    </row>
    <row r="58" spans="1:7">
      <c r="A58" s="305" t="s">
        <v>416</v>
      </c>
      <c r="B58" s="303"/>
      <c r="C58" s="303"/>
      <c r="D58" s="303"/>
      <c r="E58" s="303"/>
      <c r="F58" s="303"/>
      <c r="G58" s="303"/>
    </row>
    <row r="59" spans="1:7">
      <c r="A59" s="303"/>
      <c r="B59" s="303"/>
      <c r="C59" s="303"/>
      <c r="D59" s="303"/>
      <c r="E59" s="303"/>
      <c r="F59" s="303"/>
      <c r="G59" s="303"/>
    </row>
    <row r="60" spans="1:7">
      <c r="A60" s="143"/>
      <c r="B60" s="143" t="s">
        <v>156</v>
      </c>
      <c r="C60" s="143"/>
      <c r="D60" s="143"/>
      <c r="E60" s="143"/>
      <c r="F60" s="143"/>
      <c r="G60" s="143"/>
    </row>
    <row r="61" spans="1:7">
      <c r="A61" s="143"/>
      <c r="B61" s="40" t="s">
        <v>877</v>
      </c>
      <c r="C61" s="143"/>
      <c r="D61" s="143"/>
      <c r="E61" s="143"/>
      <c r="F61" s="143"/>
      <c r="G61" s="143"/>
    </row>
  </sheetData>
  <sortState xmlns:xlrd2="http://schemas.microsoft.com/office/spreadsheetml/2017/richdata2" ref="B19:G31">
    <sortCondition ref="B19:B31"/>
  </sortState>
  <hyperlinks>
    <hyperlink ref="A58" location="Index!A1" display="Link to INDEX" xr:uid="{24CCA084-6CB9-3248-9477-3010D7BE529E}"/>
    <hyperlink ref="A57" r:id="rId1" xr:uid="{3DF5B6CD-EF87-4807-8C84-C6B82FF431F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9EE8-E0CD-6E4E-9941-541854301C0E}">
  <sheetPr>
    <tabColor rgb="FF00B0F0"/>
  </sheetPr>
  <dimension ref="A1:G69"/>
  <sheetViews>
    <sheetView topLeftCell="A43" zoomScale="171" workbookViewId="0">
      <selection activeCell="B57" sqref="B57"/>
    </sheetView>
  </sheetViews>
  <sheetFormatPr baseColWidth="10" defaultColWidth="10.83203125" defaultRowHeight="16"/>
  <cols>
    <col min="1" max="1" width="14.5" style="40" customWidth="1"/>
    <col min="2" max="2" width="27.5" style="40" customWidth="1"/>
    <col min="3" max="3" width="11.83203125" style="40" customWidth="1"/>
    <col min="4" max="4" width="38.33203125" style="40" customWidth="1"/>
    <col min="5" max="7" width="11" style="40" customWidth="1"/>
    <col min="8" max="16384" width="10.83203125" style="40"/>
  </cols>
  <sheetData>
    <row r="1" spans="1:7" ht="38">
      <c r="A1" s="208" t="s">
        <v>1013</v>
      </c>
      <c r="B1" s="209" t="s">
        <v>66</v>
      </c>
      <c r="C1" s="209" t="s">
        <v>67</v>
      </c>
      <c r="D1" s="209" t="s">
        <v>293</v>
      </c>
      <c r="E1" s="210">
        <v>0.15</v>
      </c>
      <c r="F1" s="211">
        <v>0.1</v>
      </c>
      <c r="G1" s="211">
        <v>0.05</v>
      </c>
    </row>
    <row r="2" spans="1:7">
      <c r="A2" s="348"/>
      <c r="B2" s="213" t="s">
        <v>1014</v>
      </c>
      <c r="C2" s="214"/>
      <c r="D2" s="215"/>
      <c r="E2" s="214"/>
      <c r="F2" s="155"/>
      <c r="G2" s="216"/>
    </row>
    <row r="3" spans="1:7">
      <c r="A3" s="226"/>
      <c r="B3" s="275" t="s">
        <v>1015</v>
      </c>
      <c r="C3" s="220" t="s">
        <v>156</v>
      </c>
      <c r="D3" s="275" t="s">
        <v>1016</v>
      </c>
      <c r="E3" s="221">
        <v>95.7</v>
      </c>
      <c r="F3" s="221">
        <v>86.100000000000009</v>
      </c>
      <c r="G3" s="154">
        <v>77.5</v>
      </c>
    </row>
    <row r="4" spans="1:7">
      <c r="A4" s="226"/>
      <c r="B4" s="275" t="s">
        <v>1017</v>
      </c>
      <c r="C4" s="220">
        <v>117101185</v>
      </c>
      <c r="D4" s="275" t="s">
        <v>1018</v>
      </c>
      <c r="E4" s="221">
        <v>95.7</v>
      </c>
      <c r="F4" s="221">
        <v>86.100000000000009</v>
      </c>
      <c r="G4" s="154">
        <v>77.5</v>
      </c>
    </row>
    <row r="5" spans="1:7">
      <c r="A5" s="226"/>
      <c r="B5" s="275" t="s">
        <v>1019</v>
      </c>
      <c r="C5" s="220">
        <v>117101186</v>
      </c>
      <c r="D5" s="275" t="s">
        <v>1020</v>
      </c>
      <c r="E5" s="221">
        <v>95.7</v>
      </c>
      <c r="F5" s="221">
        <v>86.100000000000009</v>
      </c>
      <c r="G5" s="154">
        <v>77.5</v>
      </c>
    </row>
    <row r="6" spans="1:7">
      <c r="A6" s="226"/>
      <c r="B6" s="275" t="s">
        <v>1021</v>
      </c>
      <c r="C6" s="220">
        <v>117101187</v>
      </c>
      <c r="D6" s="275" t="s">
        <v>1022</v>
      </c>
      <c r="E6" s="221">
        <v>95.7</v>
      </c>
      <c r="F6" s="221">
        <v>86.100000000000009</v>
      </c>
      <c r="G6" s="154">
        <v>77.5</v>
      </c>
    </row>
    <row r="7" spans="1:7" ht="24">
      <c r="A7" s="273"/>
      <c r="B7" s="213" t="s">
        <v>1023</v>
      </c>
      <c r="C7" s="214"/>
      <c r="D7" s="215"/>
      <c r="E7" s="214"/>
      <c r="F7" s="155"/>
      <c r="G7" s="216"/>
    </row>
    <row r="8" spans="1:7">
      <c r="A8" s="226"/>
      <c r="B8" s="275" t="s">
        <v>1024</v>
      </c>
      <c r="C8" s="220" t="s">
        <v>156</v>
      </c>
      <c r="D8" s="275" t="s">
        <v>1025</v>
      </c>
      <c r="E8" s="221">
        <v>216.70000000000002</v>
      </c>
      <c r="F8" s="221">
        <v>195</v>
      </c>
      <c r="G8" s="154">
        <v>175.5</v>
      </c>
    </row>
    <row r="9" spans="1:7">
      <c r="A9" s="226"/>
      <c r="B9" s="275" t="s">
        <v>1026</v>
      </c>
      <c r="C9" s="220">
        <v>117102356</v>
      </c>
      <c r="D9" s="275" t="s">
        <v>1027</v>
      </c>
      <c r="E9" s="221">
        <v>216.70000000000002</v>
      </c>
      <c r="F9" s="221">
        <v>195</v>
      </c>
      <c r="G9" s="154">
        <v>175.5</v>
      </c>
    </row>
    <row r="10" spans="1:7">
      <c r="A10" s="226"/>
      <c r="B10" s="275" t="s">
        <v>1028</v>
      </c>
      <c r="C10" s="220">
        <v>117102357</v>
      </c>
      <c r="D10" s="275" t="s">
        <v>1029</v>
      </c>
      <c r="E10" s="221">
        <v>216.70000000000002</v>
      </c>
      <c r="F10" s="221">
        <v>195</v>
      </c>
      <c r="G10" s="154">
        <v>175.5</v>
      </c>
    </row>
    <row r="11" spans="1:7">
      <c r="A11" s="226"/>
      <c r="B11" s="275" t="s">
        <v>1030</v>
      </c>
      <c r="C11" s="220">
        <v>117102358</v>
      </c>
      <c r="D11" s="275" t="s">
        <v>1031</v>
      </c>
      <c r="E11" s="221">
        <v>216.70000000000002</v>
      </c>
      <c r="F11" s="221">
        <v>195</v>
      </c>
      <c r="G11" s="154">
        <v>175.5</v>
      </c>
    </row>
    <row r="12" spans="1:7">
      <c r="A12" s="273"/>
      <c r="B12" s="213" t="s">
        <v>1032</v>
      </c>
      <c r="C12" s="214"/>
      <c r="D12" s="215"/>
      <c r="E12" s="214"/>
      <c r="F12" s="155"/>
      <c r="G12" s="216"/>
    </row>
    <row r="13" spans="1:7">
      <c r="A13" s="226"/>
      <c r="B13" s="275" t="s">
        <v>1033</v>
      </c>
      <c r="C13" s="220" t="s">
        <v>156</v>
      </c>
      <c r="D13" s="275" t="s">
        <v>741</v>
      </c>
      <c r="E13" s="221">
        <v>108</v>
      </c>
      <c r="F13" s="221">
        <v>97.2</v>
      </c>
      <c r="G13" s="154">
        <v>87.5</v>
      </c>
    </row>
    <row r="14" spans="1:7">
      <c r="A14" s="226"/>
      <c r="B14" s="275" t="s">
        <v>1034</v>
      </c>
      <c r="C14" s="220">
        <v>117101188</v>
      </c>
      <c r="D14" s="275" t="s">
        <v>743</v>
      </c>
      <c r="E14" s="221">
        <v>108</v>
      </c>
      <c r="F14" s="221">
        <v>97.2</v>
      </c>
      <c r="G14" s="154">
        <v>87.5</v>
      </c>
    </row>
    <row r="15" spans="1:7">
      <c r="A15" s="226"/>
      <c r="B15" s="275" t="s">
        <v>1035</v>
      </c>
      <c r="C15" s="220">
        <v>117101189</v>
      </c>
      <c r="D15" s="275" t="s">
        <v>745</v>
      </c>
      <c r="E15" s="221">
        <v>108</v>
      </c>
      <c r="F15" s="221">
        <v>97.2</v>
      </c>
      <c r="G15" s="154">
        <v>87.5</v>
      </c>
    </row>
    <row r="16" spans="1:7">
      <c r="A16" s="226"/>
      <c r="B16" s="275" t="s">
        <v>1036</v>
      </c>
      <c r="C16" s="220">
        <v>117101190</v>
      </c>
      <c r="D16" s="275" t="s">
        <v>747</v>
      </c>
      <c r="E16" s="221">
        <v>108</v>
      </c>
      <c r="F16" s="221">
        <v>97.2</v>
      </c>
      <c r="G16" s="154">
        <v>87.5</v>
      </c>
    </row>
    <row r="17" spans="1:7" ht="24">
      <c r="A17" s="273"/>
      <c r="B17" s="213" t="s">
        <v>1037</v>
      </c>
      <c r="C17" s="214"/>
      <c r="D17" s="215"/>
      <c r="E17" s="214"/>
      <c r="F17" s="155"/>
      <c r="G17" s="216"/>
    </row>
    <row r="18" spans="1:7">
      <c r="A18" s="226"/>
      <c r="B18" s="275" t="s">
        <v>1038</v>
      </c>
      <c r="C18" s="220" t="s">
        <v>156</v>
      </c>
      <c r="D18" s="275" t="s">
        <v>1039</v>
      </c>
      <c r="E18" s="221">
        <v>229</v>
      </c>
      <c r="F18" s="221">
        <v>206.10000000000002</v>
      </c>
      <c r="G18" s="154">
        <v>185.5</v>
      </c>
    </row>
    <row r="19" spans="1:7">
      <c r="A19" s="226"/>
      <c r="B19" s="275" t="s">
        <v>1040</v>
      </c>
      <c r="C19" s="220">
        <v>117102359</v>
      </c>
      <c r="D19" s="275" t="s">
        <v>1041</v>
      </c>
      <c r="E19" s="221">
        <v>229</v>
      </c>
      <c r="F19" s="221">
        <v>206.10000000000002</v>
      </c>
      <c r="G19" s="154">
        <v>185.5</v>
      </c>
    </row>
    <row r="20" spans="1:7">
      <c r="A20" s="226"/>
      <c r="B20" s="275" t="s">
        <v>1042</v>
      </c>
      <c r="C20" s="220">
        <v>117102360</v>
      </c>
      <c r="D20" s="275" t="s">
        <v>1043</v>
      </c>
      <c r="E20" s="221">
        <v>229</v>
      </c>
      <c r="F20" s="221">
        <v>206.10000000000002</v>
      </c>
      <c r="G20" s="154">
        <v>185.5</v>
      </c>
    </row>
    <row r="21" spans="1:7">
      <c r="A21" s="226"/>
      <c r="B21" s="275" t="s">
        <v>1044</v>
      </c>
      <c r="C21" s="220">
        <v>117102361</v>
      </c>
      <c r="D21" s="275" t="s">
        <v>1045</v>
      </c>
      <c r="E21" s="221">
        <v>229</v>
      </c>
      <c r="F21" s="221">
        <v>206.10000000000002</v>
      </c>
      <c r="G21" s="154">
        <v>185.5</v>
      </c>
    </row>
    <row r="22" spans="1:7">
      <c r="A22" s="226"/>
      <c r="B22" s="227" t="s">
        <v>147</v>
      </c>
      <c r="C22" s="228"/>
      <c r="D22" s="228" t="s">
        <v>148</v>
      </c>
      <c r="E22" s="283"/>
      <c r="F22" s="284" t="s">
        <v>149</v>
      </c>
      <c r="G22" s="285"/>
    </row>
    <row r="23" spans="1:7">
      <c r="A23" s="273"/>
      <c r="B23" s="275" t="s">
        <v>405</v>
      </c>
      <c r="C23" s="220"/>
      <c r="D23" s="346" t="s">
        <v>348</v>
      </c>
      <c r="E23" s="290"/>
      <c r="F23" s="131">
        <v>15</v>
      </c>
      <c r="G23" s="291"/>
    </row>
    <row r="24" spans="1:7">
      <c r="A24" s="255"/>
      <c r="B24" s="256" t="s">
        <v>797</v>
      </c>
      <c r="C24" s="37">
        <v>476100455</v>
      </c>
      <c r="D24" s="36" t="s">
        <v>798</v>
      </c>
      <c r="E24" s="131"/>
      <c r="F24" s="389">
        <v>33</v>
      </c>
      <c r="G24" s="291"/>
    </row>
    <row r="25" spans="1:7">
      <c r="A25" s="255"/>
      <c r="B25" s="256" t="s">
        <v>799</v>
      </c>
      <c r="C25" s="37">
        <v>476100387</v>
      </c>
      <c r="D25" s="36" t="s">
        <v>800</v>
      </c>
      <c r="E25" s="294"/>
      <c r="F25" s="401">
        <v>89</v>
      </c>
      <c r="G25" s="291"/>
    </row>
    <row r="26" spans="1:7">
      <c r="A26" s="255"/>
      <c r="B26" s="256" t="s">
        <v>801</v>
      </c>
      <c r="C26" s="37">
        <v>476100307</v>
      </c>
      <c r="D26" s="36" t="s">
        <v>802</v>
      </c>
      <c r="E26" s="294"/>
      <c r="F26" s="401">
        <v>143</v>
      </c>
      <c r="G26" s="291"/>
    </row>
    <row r="27" spans="1:7" ht="18" customHeight="1">
      <c r="A27" s="303"/>
      <c r="B27" s="256" t="s">
        <v>154</v>
      </c>
      <c r="C27" s="37">
        <v>476100458</v>
      </c>
      <c r="D27" s="36" t="s">
        <v>155</v>
      </c>
      <c r="E27" s="294" t="s">
        <v>156</v>
      </c>
      <c r="F27" s="401">
        <v>57</v>
      </c>
      <c r="G27" s="291" t="s">
        <v>156</v>
      </c>
    </row>
    <row r="28" spans="1:7" ht="18" customHeight="1">
      <c r="A28" s="303"/>
      <c r="B28" s="256" t="s">
        <v>157</v>
      </c>
      <c r="C28" s="37">
        <v>476100271</v>
      </c>
      <c r="D28" s="36" t="s">
        <v>158</v>
      </c>
      <c r="E28" s="294" t="s">
        <v>156</v>
      </c>
      <c r="F28" s="402">
        <v>143</v>
      </c>
      <c r="G28" s="291" t="s">
        <v>156</v>
      </c>
    </row>
    <row r="29" spans="1:7">
      <c r="A29" s="255"/>
      <c r="B29" s="256" t="s">
        <v>159</v>
      </c>
      <c r="C29" s="129">
        <v>476100457</v>
      </c>
      <c r="D29" s="36" t="s">
        <v>160</v>
      </c>
      <c r="E29" s="294" t="s">
        <v>156</v>
      </c>
      <c r="F29" s="402">
        <v>45</v>
      </c>
      <c r="G29" s="291" t="s">
        <v>156</v>
      </c>
    </row>
    <row r="30" spans="1:7">
      <c r="A30" s="255"/>
      <c r="B30" s="256" t="s">
        <v>161</v>
      </c>
      <c r="C30" s="129">
        <v>476100283</v>
      </c>
      <c r="D30" s="36" t="s">
        <v>162</v>
      </c>
      <c r="E30" s="294" t="s">
        <v>156</v>
      </c>
      <c r="F30" s="402">
        <v>149</v>
      </c>
      <c r="G30" s="291" t="s">
        <v>156</v>
      </c>
    </row>
    <row r="31" spans="1:7">
      <c r="A31" s="226"/>
      <c r="B31" s="275" t="s">
        <v>795</v>
      </c>
      <c r="C31" s="220"/>
      <c r="D31" s="346" t="s">
        <v>1046</v>
      </c>
      <c r="E31" s="290"/>
      <c r="F31" s="131">
        <v>24</v>
      </c>
      <c r="G31" s="291"/>
    </row>
    <row r="32" spans="1:7">
      <c r="A32" s="226"/>
      <c r="B32" s="275" t="s">
        <v>803</v>
      </c>
      <c r="C32" s="220"/>
      <c r="D32" s="346" t="s">
        <v>804</v>
      </c>
      <c r="E32" s="290"/>
      <c r="F32" s="131" t="s">
        <v>576</v>
      </c>
      <c r="G32" s="291"/>
    </row>
    <row r="33" spans="1:7">
      <c r="A33" s="226"/>
      <c r="B33" s="275" t="s">
        <v>167</v>
      </c>
      <c r="C33" s="220"/>
      <c r="D33" s="346" t="s">
        <v>300</v>
      </c>
      <c r="E33" s="290"/>
      <c r="F33" s="131">
        <v>10</v>
      </c>
      <c r="G33" s="291"/>
    </row>
    <row r="34" spans="1:7" ht="23.25" customHeight="1">
      <c r="A34" s="226"/>
      <c r="B34" s="275" t="s">
        <v>805</v>
      </c>
      <c r="C34" s="220"/>
      <c r="D34" s="346" t="s">
        <v>1047</v>
      </c>
      <c r="E34" s="290"/>
      <c r="F34" s="131">
        <v>15</v>
      </c>
      <c r="G34" s="291"/>
    </row>
    <row r="35" spans="1:7">
      <c r="A35" s="226"/>
      <c r="B35" s="275" t="s">
        <v>174</v>
      </c>
      <c r="C35" s="220"/>
      <c r="D35" s="346" t="s">
        <v>304</v>
      </c>
      <c r="E35" s="290"/>
      <c r="F35" s="131">
        <v>10</v>
      </c>
      <c r="G35" s="291"/>
    </row>
    <row r="36" spans="1:7">
      <c r="A36" s="226"/>
      <c r="B36" s="275" t="s">
        <v>601</v>
      </c>
      <c r="C36" s="220"/>
      <c r="D36" s="346" t="s">
        <v>808</v>
      </c>
      <c r="E36" s="290"/>
      <c r="F36" s="131">
        <v>8</v>
      </c>
      <c r="G36" s="291"/>
    </row>
    <row r="37" spans="1:7">
      <c r="A37" s="226"/>
      <c r="B37" s="346" t="s">
        <v>809</v>
      </c>
      <c r="C37" s="220"/>
      <c r="D37" s="346" t="s">
        <v>810</v>
      </c>
      <c r="E37" s="290"/>
      <c r="F37" s="131">
        <v>18</v>
      </c>
      <c r="G37" s="291"/>
    </row>
    <row r="38" spans="1:7">
      <c r="A38" s="226"/>
      <c r="B38" s="461" t="s">
        <v>178</v>
      </c>
      <c r="C38" s="223"/>
      <c r="D38" s="404" t="s">
        <v>811</v>
      </c>
      <c r="E38" s="290"/>
      <c r="F38" s="131" t="s">
        <v>576</v>
      </c>
      <c r="G38" s="291"/>
    </row>
    <row r="39" spans="1:7">
      <c r="A39" s="226"/>
      <c r="B39" s="241" t="s">
        <v>180</v>
      </c>
      <c r="C39" s="267" t="s">
        <v>67</v>
      </c>
      <c r="D39" s="235" t="s">
        <v>148</v>
      </c>
      <c r="E39" s="359">
        <v>0.15</v>
      </c>
      <c r="F39" s="360">
        <v>0.1</v>
      </c>
      <c r="G39" s="359">
        <v>0.05</v>
      </c>
    </row>
    <row r="40" spans="1:7">
      <c r="A40" s="226"/>
      <c r="B40" s="398" t="s">
        <v>1048</v>
      </c>
      <c r="C40" s="220">
        <v>600100298</v>
      </c>
      <c r="D40" s="250" t="s">
        <v>813</v>
      </c>
      <c r="E40" s="247">
        <v>54.300000000000004</v>
      </c>
      <c r="F40" s="247">
        <v>48.900000000000006</v>
      </c>
      <c r="G40" s="673">
        <v>44</v>
      </c>
    </row>
    <row r="41" spans="1:7">
      <c r="A41" s="226"/>
      <c r="B41" s="398" t="s">
        <v>1049</v>
      </c>
      <c r="C41" s="220">
        <v>600100325</v>
      </c>
      <c r="D41" s="250" t="s">
        <v>815</v>
      </c>
      <c r="E41" s="247">
        <v>61.800000000000004</v>
      </c>
      <c r="F41" s="247">
        <v>55.6</v>
      </c>
      <c r="G41" s="673">
        <v>50</v>
      </c>
    </row>
    <row r="42" spans="1:7">
      <c r="A42" s="226"/>
      <c r="B42" s="398" t="s">
        <v>1050</v>
      </c>
      <c r="C42" s="220">
        <v>600100269</v>
      </c>
      <c r="D42" s="250" t="s">
        <v>817</v>
      </c>
      <c r="E42" s="247">
        <v>77.800000000000011</v>
      </c>
      <c r="F42" s="247">
        <v>70</v>
      </c>
      <c r="G42" s="673">
        <v>63</v>
      </c>
    </row>
    <row r="43" spans="1:7">
      <c r="A43" s="226"/>
      <c r="B43" s="398" t="s">
        <v>1051</v>
      </c>
      <c r="C43" s="220">
        <v>600100304</v>
      </c>
      <c r="D43" s="346" t="s">
        <v>822</v>
      </c>
      <c r="E43" s="247">
        <v>44.400000000000006</v>
      </c>
      <c r="F43" s="247">
        <v>40</v>
      </c>
      <c r="G43" s="673">
        <v>36</v>
      </c>
    </row>
    <row r="44" spans="1:7">
      <c r="A44" s="226"/>
      <c r="B44" s="398" t="s">
        <v>1052</v>
      </c>
      <c r="C44" s="220">
        <v>600100326</v>
      </c>
      <c r="D44" s="346" t="s">
        <v>824</v>
      </c>
      <c r="E44" s="247">
        <v>49.300000000000004</v>
      </c>
      <c r="F44" s="247">
        <v>44.400000000000006</v>
      </c>
      <c r="G44" s="673">
        <v>40</v>
      </c>
    </row>
    <row r="45" spans="1:7">
      <c r="A45" s="226"/>
      <c r="B45" s="398" t="s">
        <v>1053</v>
      </c>
      <c r="C45" s="220">
        <v>600100327</v>
      </c>
      <c r="D45" s="346" t="s">
        <v>826</v>
      </c>
      <c r="E45" s="247">
        <v>69.100000000000009</v>
      </c>
      <c r="F45" s="247">
        <v>62.2</v>
      </c>
      <c r="G45" s="673">
        <v>56</v>
      </c>
    </row>
    <row r="46" spans="1:7">
      <c r="A46" s="226"/>
      <c r="B46" s="206" t="s">
        <v>181</v>
      </c>
      <c r="C46" s="220">
        <v>600100191</v>
      </c>
      <c r="D46" s="250" t="s">
        <v>182</v>
      </c>
      <c r="E46" s="247">
        <v>30.900000000000002</v>
      </c>
      <c r="F46" s="247">
        <v>27.8</v>
      </c>
      <c r="G46" s="674">
        <v>25</v>
      </c>
    </row>
    <row r="47" spans="1:7">
      <c r="A47" s="226"/>
      <c r="B47" s="206" t="s">
        <v>183</v>
      </c>
      <c r="C47" s="220">
        <v>600100181</v>
      </c>
      <c r="D47" s="250" t="s">
        <v>184</v>
      </c>
      <c r="E47" s="247">
        <v>33.300000000000004</v>
      </c>
      <c r="F47" s="247">
        <v>30</v>
      </c>
      <c r="G47" s="674">
        <v>27</v>
      </c>
    </row>
    <row r="48" spans="1:7">
      <c r="A48" s="226"/>
      <c r="B48" s="406" t="s">
        <v>185</v>
      </c>
      <c r="C48" s="407">
        <v>600100183</v>
      </c>
      <c r="D48" s="408" t="s">
        <v>186</v>
      </c>
      <c r="E48" s="247">
        <v>22.2</v>
      </c>
      <c r="F48" s="247">
        <v>20</v>
      </c>
      <c r="G48" s="457">
        <v>18</v>
      </c>
    </row>
    <row r="49" spans="1:7">
      <c r="A49" s="226"/>
      <c r="B49" s="206" t="s">
        <v>830</v>
      </c>
      <c r="C49" s="220">
        <v>600100315</v>
      </c>
      <c r="D49" s="250" t="s">
        <v>831</v>
      </c>
      <c r="E49" s="247">
        <v>50.7</v>
      </c>
      <c r="F49" s="247">
        <v>45.6</v>
      </c>
      <c r="G49" s="675">
        <v>41</v>
      </c>
    </row>
    <row r="50" spans="1:7">
      <c r="A50" s="226"/>
      <c r="B50" s="206" t="s">
        <v>832</v>
      </c>
      <c r="C50" s="220">
        <v>600100316</v>
      </c>
      <c r="D50" s="250" t="s">
        <v>833</v>
      </c>
      <c r="E50" s="247">
        <v>58</v>
      </c>
      <c r="F50" s="247">
        <v>52.2</v>
      </c>
      <c r="G50" s="675">
        <v>47</v>
      </c>
    </row>
    <row r="51" spans="1:7">
      <c r="A51" s="226"/>
      <c r="B51" s="206" t="s">
        <v>834</v>
      </c>
      <c r="C51" s="220">
        <v>600100253</v>
      </c>
      <c r="D51" s="250" t="s">
        <v>835</v>
      </c>
      <c r="E51" s="247">
        <v>77.800000000000011</v>
      </c>
      <c r="F51" s="247">
        <v>70</v>
      </c>
      <c r="G51" s="675">
        <v>63</v>
      </c>
    </row>
    <row r="52" spans="1:7">
      <c r="A52" s="226"/>
      <c r="B52" s="206" t="s">
        <v>836</v>
      </c>
      <c r="C52" s="220">
        <v>600100302</v>
      </c>
      <c r="D52" s="250" t="s">
        <v>837</v>
      </c>
      <c r="E52" s="247">
        <v>55.6</v>
      </c>
      <c r="F52" s="247">
        <v>50</v>
      </c>
      <c r="G52" s="675">
        <v>45</v>
      </c>
    </row>
    <row r="53" spans="1:7">
      <c r="A53" s="226"/>
      <c r="B53" s="206" t="s">
        <v>838</v>
      </c>
      <c r="C53" s="220">
        <v>600100319</v>
      </c>
      <c r="D53" s="250" t="s">
        <v>839</v>
      </c>
      <c r="E53" s="247">
        <v>63</v>
      </c>
      <c r="F53" s="247">
        <v>56.7</v>
      </c>
      <c r="G53" s="675">
        <v>51</v>
      </c>
    </row>
    <row r="54" spans="1:7">
      <c r="A54" s="226"/>
      <c r="B54" s="206" t="s">
        <v>840</v>
      </c>
      <c r="C54" s="220">
        <v>600100320</v>
      </c>
      <c r="D54" s="250" t="s">
        <v>841</v>
      </c>
      <c r="E54" s="247">
        <v>82.7</v>
      </c>
      <c r="F54" s="247">
        <v>74.400000000000006</v>
      </c>
      <c r="G54" s="675">
        <v>67</v>
      </c>
    </row>
    <row r="55" spans="1:7">
      <c r="A55" s="226"/>
      <c r="B55" s="398" t="s">
        <v>187</v>
      </c>
      <c r="C55" s="220">
        <v>600100195</v>
      </c>
      <c r="D55" s="346" t="s">
        <v>844</v>
      </c>
      <c r="E55" s="247">
        <v>14.8</v>
      </c>
      <c r="F55" s="247">
        <v>13.3</v>
      </c>
      <c r="G55" s="676">
        <v>12</v>
      </c>
    </row>
    <row r="56" spans="1:7">
      <c r="A56" s="226"/>
      <c r="B56" s="398" t="s">
        <v>1054</v>
      </c>
      <c r="C56" s="220">
        <v>600100283</v>
      </c>
      <c r="D56" s="346" t="s">
        <v>1055</v>
      </c>
      <c r="E56" s="247">
        <v>37.700000000000003</v>
      </c>
      <c r="F56" s="247">
        <v>33.9</v>
      </c>
      <c r="G56" s="676">
        <v>30.5</v>
      </c>
    </row>
    <row r="57" spans="1:7">
      <c r="A57" s="226"/>
      <c r="B57" s="398" t="s">
        <v>1056</v>
      </c>
      <c r="C57" s="220">
        <v>600100300</v>
      </c>
      <c r="D57" s="346" t="s">
        <v>849</v>
      </c>
      <c r="E57" s="247">
        <v>67.900000000000006</v>
      </c>
      <c r="F57" s="247">
        <v>61.1</v>
      </c>
      <c r="G57" s="676">
        <v>55</v>
      </c>
    </row>
    <row r="58" spans="1:7">
      <c r="A58" s="226"/>
      <c r="B58" s="251" t="s">
        <v>193</v>
      </c>
      <c r="C58" s="242" t="s">
        <v>67</v>
      </c>
      <c r="D58" s="252" t="s">
        <v>194</v>
      </c>
      <c r="E58" s="253">
        <v>0.15</v>
      </c>
      <c r="F58" s="254">
        <v>0.1</v>
      </c>
      <c r="G58" s="253">
        <v>0.05</v>
      </c>
    </row>
    <row r="59" spans="1:7" ht="19.5" customHeight="1">
      <c r="A59" s="255"/>
      <c r="B59" s="256" t="s">
        <v>195</v>
      </c>
      <c r="C59" s="37">
        <v>476100466</v>
      </c>
      <c r="D59" s="36" t="s">
        <v>196</v>
      </c>
      <c r="E59" s="225">
        <v>191.3</v>
      </c>
      <c r="F59" s="225">
        <v>172.20000000000002</v>
      </c>
      <c r="G59" s="390">
        <v>155</v>
      </c>
    </row>
    <row r="60" spans="1:7">
      <c r="A60" s="226"/>
      <c r="B60" s="398" t="s">
        <v>197</v>
      </c>
      <c r="C60" s="220">
        <v>476100186</v>
      </c>
      <c r="D60" s="346" t="s">
        <v>198</v>
      </c>
      <c r="E60" s="247">
        <v>159.20000000000002</v>
      </c>
      <c r="F60" s="247">
        <v>143.30000000000001</v>
      </c>
      <c r="G60" s="676">
        <v>129</v>
      </c>
    </row>
    <row r="61" spans="1:7" ht="18.75" customHeight="1">
      <c r="A61" s="255"/>
      <c r="B61" s="256" t="s">
        <v>199</v>
      </c>
      <c r="C61" s="37">
        <v>476100270</v>
      </c>
      <c r="D61" s="36" t="s">
        <v>200</v>
      </c>
      <c r="E61" s="263">
        <v>228.4</v>
      </c>
      <c r="F61" s="263">
        <v>205.60000000000002</v>
      </c>
      <c r="G61" s="358">
        <v>185</v>
      </c>
    </row>
    <row r="62" spans="1:7" ht="18.75" customHeight="1">
      <c r="A62" s="255"/>
      <c r="B62" s="256" t="s">
        <v>201</v>
      </c>
      <c r="C62" s="37">
        <v>476100461</v>
      </c>
      <c r="D62" s="36" t="s">
        <v>202</v>
      </c>
      <c r="E62" s="221">
        <v>203.70000000000002</v>
      </c>
      <c r="F62" s="221">
        <v>183.3</v>
      </c>
      <c r="G62" s="291">
        <v>165</v>
      </c>
    </row>
    <row r="63" spans="1:7">
      <c r="A63" s="255"/>
      <c r="B63" s="256" t="s">
        <v>203</v>
      </c>
      <c r="C63" s="37">
        <v>476100272</v>
      </c>
      <c r="D63" s="36" t="s">
        <v>204</v>
      </c>
      <c r="E63" s="221">
        <v>228.4</v>
      </c>
      <c r="F63" s="221">
        <v>205.60000000000002</v>
      </c>
      <c r="G63" s="291">
        <v>185</v>
      </c>
    </row>
    <row r="64" spans="1:7">
      <c r="A64" s="255"/>
      <c r="B64" s="256" t="s">
        <v>205</v>
      </c>
      <c r="C64" s="37">
        <v>476100467</v>
      </c>
      <c r="D64" s="36" t="s">
        <v>206</v>
      </c>
      <c r="E64" s="221">
        <v>125.9</v>
      </c>
      <c r="F64" s="221">
        <v>113.30000000000001</v>
      </c>
      <c r="G64" s="291">
        <v>102</v>
      </c>
    </row>
    <row r="65" spans="1:7" ht="24">
      <c r="A65" s="255"/>
      <c r="B65" s="256" t="s">
        <v>207</v>
      </c>
      <c r="C65" s="37">
        <v>476100273</v>
      </c>
      <c r="D65" s="36" t="s">
        <v>208</v>
      </c>
      <c r="E65" s="221">
        <v>146.9</v>
      </c>
      <c r="F65" s="221">
        <v>132.20000000000002</v>
      </c>
      <c r="G65" s="291">
        <v>119</v>
      </c>
    </row>
    <row r="66" spans="1:7" ht="21" customHeight="1">
      <c r="A66" s="305" t="s">
        <v>856</v>
      </c>
      <c r="B66" s="415"/>
      <c r="C66" s="339"/>
      <c r="D66" s="337"/>
      <c r="E66" s="339"/>
      <c r="F66" s="340"/>
      <c r="G66" s="340"/>
    </row>
    <row r="67" spans="1:7" customFormat="1">
      <c r="A67" s="305" t="s">
        <v>416</v>
      </c>
      <c r="B67" s="303"/>
      <c r="C67" s="303"/>
      <c r="D67" s="303"/>
      <c r="E67" s="303"/>
      <c r="F67" s="303"/>
      <c r="G67" s="303"/>
    </row>
    <row r="68" spans="1:7">
      <c r="A68" s="303"/>
      <c r="B68" s="303"/>
      <c r="C68" s="303"/>
      <c r="D68" s="303"/>
      <c r="E68" s="303"/>
      <c r="F68" s="303"/>
      <c r="G68" s="303"/>
    </row>
    <row r="69" spans="1:7">
      <c r="B69" s="143" t="s">
        <v>647</v>
      </c>
    </row>
  </sheetData>
  <sortState xmlns:xlrd2="http://schemas.microsoft.com/office/spreadsheetml/2017/richdata2" ref="B23:G38">
    <sortCondition ref="B23:B38"/>
  </sortState>
  <hyperlinks>
    <hyperlink ref="A67" location="Index!A1" display="Link to INDEX" xr:uid="{132CF537-1D72-6C4F-BCAF-F41256AEC37D}"/>
    <hyperlink ref="A66" r:id="rId1" xr:uid="{C7D32F88-0FF8-4E72-A5B5-DBF1004C23A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DF11CEF0DFCB4FB737EB4944B6DC7C" ma:contentTypeVersion="4" ma:contentTypeDescription="Create a new document." ma:contentTypeScope="" ma:versionID="329873ae686293da2c18077240566a1b">
  <xsd:schema xmlns:xsd="http://www.w3.org/2001/XMLSchema" xmlns:xs="http://www.w3.org/2001/XMLSchema" xmlns:p="http://schemas.microsoft.com/office/2006/metadata/properties" xmlns:ns2="6de69fa7-35c7-4b3d-a2da-6ee08c27c246" xmlns:ns3="9e9b579b-fdc0-43d8-b425-686539d15104" targetNamespace="http://schemas.microsoft.com/office/2006/metadata/properties" ma:root="true" ma:fieldsID="8ef15a5802dcf586604d852d7c849c9e" ns2:_="" ns3:_="">
    <xsd:import namespace="6de69fa7-35c7-4b3d-a2da-6ee08c27c246"/>
    <xsd:import namespace="9e9b579b-fdc0-43d8-b425-686539d15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69fa7-35c7-4b3d-a2da-6ee08c27c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b579b-fdc0-43d8-b425-686539d15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e9b579b-fdc0-43d8-b425-686539d15104">
      <UserInfo>
        <DisplayName>Joy Moyer</DisplayName>
        <AccountId>18</AccountId>
        <AccountType/>
      </UserInfo>
      <UserInfo>
        <DisplayName>Charles Pedroso</DisplayName>
        <AccountId>20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404F6E-3369-4DF4-B489-205233A6BE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69fa7-35c7-4b3d-a2da-6ee08c27c246"/>
    <ds:schemaRef ds:uri="9e9b579b-fdc0-43d8-b425-686539d15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A03C56-D12C-4FB6-9D86-D716D9FA24CF}">
  <ds:schemaRefs>
    <ds:schemaRef ds:uri="http://purl.org/dc/elements/1.1/"/>
    <ds:schemaRef ds:uri="http://purl.org/dc/terms/"/>
    <ds:schemaRef ds:uri="http://schemas.microsoft.com/office/2006/documentManagement/types"/>
    <ds:schemaRef ds:uri="6de69fa7-35c7-4b3d-a2da-6ee08c27c246"/>
    <ds:schemaRef ds:uri="http://schemas.microsoft.com/office/2006/metadata/properties"/>
    <ds:schemaRef ds:uri="http://schemas.microsoft.com/office/infopath/2007/PartnerControls"/>
    <ds:schemaRef ds:uri="http://schemas.openxmlformats.org/package/2006/metadata/core-properties"/>
    <ds:schemaRef ds:uri="9e9b579b-fdc0-43d8-b425-686539d15104"/>
    <ds:schemaRef ds:uri="http://www.w3.org/XML/1998/namespace"/>
    <ds:schemaRef ds:uri="http://purl.org/dc/dcmitype/"/>
  </ds:schemaRefs>
</ds:datastoreItem>
</file>

<file path=customXml/itemProps3.xml><?xml version="1.0" encoding="utf-8"?>
<ds:datastoreItem xmlns:ds="http://schemas.openxmlformats.org/officeDocument/2006/customXml" ds:itemID="{E1EA51E8-D5D4-4F09-9438-A63B9CD1D2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26</vt:i4>
      </vt:variant>
    </vt:vector>
  </HeadingPairs>
  <TitlesOfParts>
    <vt:vector size="26" baseType="lpstr">
      <vt:lpstr>Index</vt:lpstr>
      <vt:lpstr>Acciaio</vt:lpstr>
      <vt:lpstr>BLS</vt:lpstr>
      <vt:lpstr>BoxLED</vt:lpstr>
      <vt:lpstr>BS100LED</vt:lpstr>
      <vt:lpstr>BS100LED-A</vt:lpstr>
      <vt:lpstr>BS100LED-PG</vt:lpstr>
      <vt:lpstr>BS100LED-X</vt:lpstr>
      <vt:lpstr>BS101</vt:lpstr>
      <vt:lpstr>BS101 ECO</vt:lpstr>
      <vt:lpstr>BS101 ECO-E</vt:lpstr>
      <vt:lpstr>BS400</vt:lpstr>
      <vt:lpstr>BS400PLUS</vt:lpstr>
      <vt:lpstr>Castex</vt:lpstr>
      <vt:lpstr>Fiore</vt:lpstr>
      <vt:lpstr>MEZ</vt:lpstr>
      <vt:lpstr>MPL</vt:lpstr>
      <vt:lpstr>MUR</vt:lpstr>
      <vt:lpstr>NUV</vt:lpstr>
      <vt:lpstr>PSF</vt:lpstr>
      <vt:lpstr>SCA</vt:lpstr>
      <vt:lpstr>SL</vt:lpstr>
      <vt:lpstr>SWL</vt:lpstr>
      <vt:lpstr>VAL</vt:lpstr>
      <vt:lpstr>WIRE GUARDS</vt:lpstr>
      <vt:lpstr>T&amp;C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Schimming</dc:creator>
  <cp:keywords/>
  <dc:description/>
  <cp:lastModifiedBy>Katy Lynch</cp:lastModifiedBy>
  <cp:revision/>
  <dcterms:created xsi:type="dcterms:W3CDTF">2021-02-25T13:01:57Z</dcterms:created>
  <dcterms:modified xsi:type="dcterms:W3CDTF">2024-06-21T17:37:14Z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0x0101000ADF11CEF0DFCB4FB737EB4944B6DC7C</vt:lpwstr>
  </property>
</Properties>
</file>